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20" activeTab="0"/>
  </bookViews>
  <sheets>
    <sheet name="SOE.569 Solicitud" sheetId="1" r:id="rId1"/>
  </sheets>
  <externalReferences>
    <externalReference r:id="rId4"/>
  </externalReferences>
  <definedNames>
    <definedName name="_090701___Parroquia_Rómulo_Gallegos">'SOE.569 Solicitud'!$R$540</definedName>
    <definedName name="_xlfn.IFERROR" hidden="1">#NAME?</definedName>
    <definedName name="Act.agencias_de_viajes_oper.turísticos">'SOE.569 Solicitud'!$AT$984:$AT$987</definedName>
    <definedName name="Act.deportivas_esparcimiento_y_recreativ.">'SOE.569 Solicitud'!$AT$1010:$AT$1016</definedName>
    <definedName name="Act_auxiliares_de_servicios_financieros">'SOE.569 Solicitud'!$AT$1306:$AT$1318</definedName>
    <definedName name="Act_creativas_artísticas_y_entretenimiento">'SOE.569 Solicitud'!$AT$1377</definedName>
    <definedName name="Act_descontaminación_y_otros_servicios">'SOE.569 Solicitud'!$AT$958</definedName>
    <definedName name="Act_hogares_como_empleadores_pers_domest">'SOE.569 Solicitud'!$AT$1391</definedName>
    <definedName name="Act_oficinas_centrales_consul_de_gestión">'SOE.569 Solicitud'!$AT$1326:$AT$1327</definedName>
    <definedName name="Activ.especializadas_de_construcción">'SOE.569 Solicitud'!$AT$967:$AT$975</definedName>
    <definedName name="Activ_administr_y_apoyo_ofic_y_empresas">'SOE.569 Solicitud'!$AT$1413:$AT$1423</definedName>
    <definedName name="Activ_de_arquitectura_e_ingeniería">'SOE.569 Solicitud'!$AT$1329:$AT$1333</definedName>
    <definedName name="Activ_de_seguridad_e_investigación">'SOE.569 Solicitud'!$AT$1397:$AT$1402</definedName>
    <definedName name="Activ_organiz_y_org_extraterritoriales">'SOE.569 Solicitud'!$AT$1395</definedName>
    <definedName name="Actividad_Economica">'SOE.569 Solicitud'!$AC$283:$AC$1369</definedName>
    <definedName name="Actividades_atención_a_la_salud_humana">'SOE.569 Solicitud'!$AT$1461:$AT$1483</definedName>
    <definedName name="Actividades_de_alojamiento">'SOE.569 Solicitud'!$AT$977:$AT$982</definedName>
    <definedName name="Actividades_de_asociaciones">'SOE.569 Solicitud'!$AT$1383:$AT$1390</definedName>
    <definedName name="Actividades_de_edición">'SOE.569 Solicitud'!$AT$1242:$AT$1247</definedName>
    <definedName name="Actividades_de_empleo">'SOE.569 Solicitud'!$AT$1374:$AT$1376</definedName>
    <definedName name="Actividades_de_juegos_de_azar_y_apuestas">'SOE.569 Solicitud'!$AT$1006:$AT$1008</definedName>
    <definedName name="Actividades_de_los_hogares_de_uso_propio">'SOE.569 Solicitud'!$AT$1393:$AT$1394</definedName>
    <definedName name="Actividades_de_servicio_comida_y_bebida">'SOE.569 Solicitud'!$AT$1018:$AT$1036</definedName>
    <definedName name="Actividades_del_alquiler_y_arrendamiento">'SOE.569 Solicitud'!$AT$1358:$AT$1372</definedName>
    <definedName name="Actividades_del_servicio_informativo">'SOE.569 Solicitud'!$AT$1268:$AT$1273</definedName>
    <definedName name="Actividades_inmobiliarias">'SOE.569 Solicitud'!$AT$1320:$AT$1321</definedName>
    <definedName name="Actividades_jurídicas_y_de_contabilidad">'SOE.569 Solicitud'!$AT$1323:$AT$1324</definedName>
    <definedName name="Actividades_postales_y_de_mensajería">'SOE.569 Solicitud'!$AT$1239:$AT$1240</definedName>
    <definedName name="Actividades_veterinarias">'SOE.569 Solicitud'!$AT$1354:$AT$1356</definedName>
    <definedName name="Adm_publ_y_defensa_seguridad_soc_oblig">'SOE.569 Solicitud'!$AT$1425:$AT$1438</definedName>
    <definedName name="Agricultura_ganaderia_caza_y_act.conexas">'SOE.569 Solicitud'!$AT$405:$AT$465</definedName>
    <definedName name="Agropecuario">'SOE.569 Solicitud'!$AE$404:$AE$407</definedName>
    <definedName name="Almacenes_y_act.de_apoyo_al_transporte">'SOE.569 Solicitud'!$AT$1223:$AT$1237</definedName>
    <definedName name="Amazonas">'SOE.569 Solicitud'!$E$441:$E$447</definedName>
    <definedName name="Anzoátegui">'SOE.569 Solicitud'!$J$441:$J$461</definedName>
    <definedName name="Apure">'SOE.569 Solicitud'!$N$441:$N$447</definedName>
    <definedName name="Aragua">'SOE.569 Solicitud'!$A$468:$A$485</definedName>
    <definedName name="_xlnm.Print_Area" localSheetId="0">'SOE.569 Solicitud'!$A$2:$AC$208</definedName>
    <definedName name="Barinas">'SOE.569 Solicitud'!$E$482:$E$494</definedName>
    <definedName name="Bibliotecas_archivos_museos_y_act_cultur">'SOE.569 Solicitud'!$AT$1379:$AT$1381</definedName>
    <definedName name="Bolívar">'SOE.569 Solicitud'!$N$483:$N$493</definedName>
    <definedName name="Captación_tratam_y_distribución_de_agua">'SOE.569 Solicitud'!$AT$936:$AT$937</definedName>
    <definedName name="Carabobo">'SOE.569 Solicitud'!$R$441:$R$455</definedName>
    <definedName name="Clasificacion_del_entorno">'SOE.569 Solicitud'!$G$296:$G$303</definedName>
    <definedName name="Cojedes">'SOE.569 Solicitud'!$R$513:$R$521</definedName>
    <definedName name="Comercio">'SOE.569 Solicitud'!$AE$452:$AE$459</definedName>
    <definedName name="Comercio_al_mayor_excep.autos_y_motos">'SOE.569 Solicitud'!$AT$1055:$AT$1116</definedName>
    <definedName name="Comercio_al_por_mayor_y_al_por_menor">'SOE.569 Solicitud'!$AT$1038:$AT$1053</definedName>
    <definedName name="Comercio_al_por_menor_exc.autos_y_motos">'SOE.569 Solicitud'!$AT$1118:$AT$1192</definedName>
    <definedName name="Confección_deprendas_de_vestir">'SOE.569 Solicitud'!$AT$663:$AT$674</definedName>
    <definedName name="Construcción_de_edificios">'SOE.569 Solicitud'!$AT$960:$AT$961</definedName>
    <definedName name="Delta_Amacuro">'SOE.569 Solicitud'!$W$441:$W$444</definedName>
    <definedName name="Dependencias_Federales">'SOE.569 Solicitud'!$R$655</definedName>
    <definedName name="Destino_de_los_Fondos">'SOE.569 Solicitud'!$AD$286:$AD$400</definedName>
    <definedName name="Distrito_Capital">'SOE.569 Solicitud'!$A$441</definedName>
    <definedName name="Educación">'SOE.569 Solicitud'!$AT$1440:$AT$1459</definedName>
    <definedName name="Elaboración_de_bebidas">'SOE.569 Solicitud'!$AT$632:$AT$640</definedName>
    <definedName name="Elaboración_de_productos_alimenticios">'SOE.569 Solicitud'!$AT$571:$AT$630</definedName>
    <definedName name="Elaboración_de_productos_de_tabaco">'SOE.569 Solicitud'!$AT$642:$AT$645</definedName>
    <definedName name="Electricidad_gas_vapor_y_aire_acond">'SOE.569 Solicitud'!$AT$928:$AT$934</definedName>
    <definedName name="Estados">'SOE.569 Solicitud'!$A$413:$A$437</definedName>
    <definedName name="Evacuación_de_aguas_residuales">'SOE.569 Solicitud'!$AT$938</definedName>
    <definedName name="Explotación_de_otras_minas_y_canteras">'SOE.569 Solicitud'!$AT$557:$AT$566</definedName>
    <definedName name="Explotación_minas_y_canteras">'SOE.569 Solicitud'!$AT$568:$AT$569</definedName>
    <definedName name="Extracción_de_minerales_metalíferos">'SOE.569 Solicitud'!$AT$548:$AT$555</definedName>
    <definedName name="Extracción_Mineral">'SOE.569 Solicitud'!$AT$545:$AT$546</definedName>
    <definedName name="Extracción_no_Metalico">'SOE.569 Solicitud'!$AT$542:$AT$543</definedName>
    <definedName name="Fab.coque_y_prod_refinacion_del_petroleo">'SOE.569 Solicitud'!$AT$718:$AT$719</definedName>
    <definedName name="Fab.prod.informatica_electronic.y_optica">'SOE.569 Solicitud'!$AT$815:$AT$826</definedName>
    <definedName name="Fab.vehic.automot_remolq.y_semirremolq.">'SOE.569 Solicitud'!$AT$863:$AT$870</definedName>
    <definedName name="Fabric.otros_produc_mineral_no_metalic">'SOE.569 Solicitud'!$AT$764:$AT$784</definedName>
    <definedName name="Fabric.prod.de_metal_exc_maquinaria_y_equi.">'SOE.569 Solicitud'!$AT$796:$AT$813</definedName>
    <definedName name="Fabricac.otros_equipo_de_transporte">'SOE.569 Solicitud'!$AT$872:$AT$883</definedName>
    <definedName name="Fabricac.sustancias_y_product.químicos">'SOE.569 Solicitud'!$AT$721:$AT$744</definedName>
    <definedName name="Fabricación_cueros_y_productos_conexos">'SOE.569 Solicitud'!$AT$676:$AT$685</definedName>
    <definedName name="Fabricación_de_equipo_eléctrico">'SOE.569 Solicitud'!$AT$828:$AT$838</definedName>
    <definedName name="Fabricación_de_metales_comunes">'SOE.569 Solicitud'!$AT$786:$AT$794</definedName>
    <definedName name="Fabricación_de_muebles">'SOE.569 Solicitud'!$AT$885:$AT$891</definedName>
    <definedName name="Fabricación_de_productos_textiles">'SOE.569 Solicitud'!$AT$647:$AT$661</definedName>
    <definedName name="Fabricación_maquinaria_y_equipo_n.c.p.">'SOE.569 Solicitud'!$AT$840:$AT$861</definedName>
    <definedName name="Fabricación_papel_y_productos_de_papel">'SOE.569 Solicitud'!$AT$698:$AT$705</definedName>
    <definedName name="Fabricación_productos_caucho_y_plástico">'SOE.569 Solicitud'!$AT$751:$AT$762</definedName>
    <definedName name="Falcón">'SOE.569 Solicitud'!$W$474:$W$498</definedName>
    <definedName name="Ganadería">'SOE.569 Solicitud'!$AT$467:$AT$516</definedName>
    <definedName name="Guarico">'SOE.569 Solicitud'!$Z$441:$Z$455</definedName>
    <definedName name="Hipotecario">'SOE.569 Solicitud'!$AE$445:$AE$447</definedName>
    <definedName name="Impresión_y_reproducción_de_grabaciones">'SOE.569 Solicitud'!$AT$707:$AT$716</definedName>
    <definedName name="Industrial">'SOE.569 Solicitud'!$AE$438:$AE$443</definedName>
    <definedName name="Investigación_científica_y_desarrollo">'SOE.569 Solicitud'!$AT$1335:$AT$1336</definedName>
    <definedName name="LA_GUAIRA">'SOE.569 Solicitud'!$R$638</definedName>
    <definedName name="Lara">'SOE.569 Solicitud'!$Z$513:$Z$521</definedName>
    <definedName name="M_Dependencia_Federales">'SOE.569 Solicitud'!$R$657:$R$659</definedName>
    <definedName name="Manufactura">'SOE.569 Solicitud'!$AE$409:$AE$436</definedName>
    <definedName name="Mérida">'SOE.569 Solicitud'!$J$540:$J$562</definedName>
    <definedName name="mes">'SOE.569 Solicitud'!#REF!</definedName>
    <definedName name="mes1">'SOE.569 Solicitud'!$W$261:$W$272</definedName>
    <definedName name="Miranda">'SOE.569 Solicitud'!$A$545:$A$565</definedName>
    <definedName name="modalidad">'SOE.569 Solicitud'!$K$310:$K$324</definedName>
    <definedName name="Monagas">'SOE.569 Solicitud'!$E$567:$E$579</definedName>
    <definedName name="MONEDA">'SOE.569 Solicitud'!$K$258:$K$262</definedName>
    <definedName name="Municipio_Acevedo">'SOE.569 Solicitud'!$A$567:$A$574</definedName>
    <definedName name="Municipio_Achaguas">'SOE.569 Solicitud'!$N$449:$N$454</definedName>
    <definedName name="Municipio_Acosta">'SOE.569 Solicitud'!$W$500:$W$503</definedName>
    <definedName name="Municipio_Acosta2">'SOE.569 Solicitud'!$E$581:$E$582</definedName>
    <definedName name="Municipio_Alberto_Adriani">'SOE.569 Solicitud'!$J$564:$J$570</definedName>
    <definedName name="Municipio_Alberto_Arvelo_Torrealba">'SOE.569 Solicitud'!$E$497:$E$498</definedName>
    <definedName name="Municipio_Almirante_Padilla">'SOE.569 Solicitud'!$Z$648:$Z$649</definedName>
    <definedName name="Municipio_Anaco">'SOE.569 Solicitud'!$J$463:$J$464</definedName>
    <definedName name="Municipio_Andrés_Bello">'SOE.569 Solicitud'!$A$576:$A$577</definedName>
    <definedName name="Municipio_Andrés_Bello4">'SOE.569 Solicitud'!$A$666:$A$669</definedName>
    <definedName name="Municipio_Andrés_Eloy_Blanco">'SOE.569 Solicitud'!$E$557:$E$559</definedName>
    <definedName name="Municipio_Andrés_Eloy_Blanco2">'SOE.569 Solicitud'!$Z$523:$Z$525</definedName>
    <definedName name="Municipio_Andrés_Eloy_Blanco3">'SOE.569 Solicitud'!$R$567:$R$568</definedName>
    <definedName name="Municipio_Andrés_Mata">'SOE.569 Solicitud'!$R$570:$R$571</definedName>
    <definedName name="Municipio_Antonio_Díaz">'SOE.569 Solicitud'!$W$446:$W$451</definedName>
    <definedName name="Municipio_Antonio_José_de_Sucre">'SOE.569 Solicitud'!$E$500:$E$502</definedName>
    <definedName name="Municipio_Antonio_Pinto_Salinas">'SOE.569 Solicitud'!$J$572:$J$574</definedName>
    <definedName name="Municipio_Anzoátegui">'SOE.569 Solicitud'!$R$524:$R$525</definedName>
    <definedName name="Municipio_Aragua">'SOE.569 Solicitud'!$J$466:$J$467</definedName>
    <definedName name="Municipio_Araure">'SOE.569 Solicitud'!$N$608:$N$609</definedName>
    <definedName name="Municipio_Aricagua">'SOE.569 Solicitud'!$J$576:$J$577</definedName>
    <definedName name="Municipio_Arismendi">'SOE.569 Solicitud'!$E$504:$E$507</definedName>
    <definedName name="Municipio_Arismendi2">'SOE.569 Solicitud'!$R$573:$R$577</definedName>
    <definedName name="Municipio_Arzobispo_Chacón">'SOE.569 Solicitud'!$J$579:$J$585</definedName>
    <definedName name="Municipio_Autònomo_Alto_Orinoco">'SOE.569 Solicitud'!$E$450:$E$453</definedName>
    <definedName name="Municipio_Autònomo_Atabapo">'SOE.569 Solicitud'!$E$455:$E$457</definedName>
    <definedName name="Municipio_Autònomo_Atures">'SOE.569 Solicitud'!$E$459:$E$462</definedName>
    <definedName name="Municipio_Autònomo_Autana">'SOE.569 Solicitud'!$E$464:$E$467</definedName>
    <definedName name="Municipio_Autònomo_Manapiare">'SOE.569 Solicitud'!$E$472:$E$474</definedName>
    <definedName name="Municipio_Autònomo_Maroa">'SOE.569 Solicitud'!$E$469:$E$470</definedName>
    <definedName name="Municipio_Autònomo_Río_Negro">'SOE.569 Solicitud'!$E$476:$E$478</definedName>
    <definedName name="Municipio_Ayacucho">'SOE.569 Solicitud'!$W$629:$W$631</definedName>
    <definedName name="Municipio_Baralt">'SOE.569 Solicitud'!$Z$651:$Z$656</definedName>
    <definedName name="Municipio_Barinas">'SOE.569 Solicitud'!$E$509:$E$522</definedName>
    <definedName name="Municipio_Baruta">'SOE.569 Solicitud'!$A$579:$A$581</definedName>
    <definedName name="Municipio_Bejuma">'SOE.569 Solicitud'!$R$457:$R$459</definedName>
    <definedName name="Municipio_Benítez">'SOE.569 Solicitud'!$R$579:$R$584</definedName>
    <definedName name="Municipio_Bermúdez">'SOE.569 Solicitud'!$R$586:$R$590</definedName>
    <definedName name="Municipio_Biruaca">'SOE.569 Solicitud'!$N$456</definedName>
    <definedName name="Municipio_Boconó">'SOE.569 Solicitud'!$A$671:$A$682</definedName>
    <definedName name="Municipio_Bolívar">'SOE.569 Solicitud'!$E$524:$E$526</definedName>
    <definedName name="Municipio_Bolívar2">'SOE.569 Solicitud'!$W$505:$W$507</definedName>
    <definedName name="Municipio_Bolívar4">'SOE.569 Solicitud'!$W$633:$W$636</definedName>
    <definedName name="Municipio_Bolívar7">'SOE.569 Solicitud'!$A$684:$A$686</definedName>
    <definedName name="Municipio_Brión">'SOE.569 Solicitud'!$A$583:$A$585</definedName>
    <definedName name="Municipio_Bruzual">'SOE.569 Solicitud'!$Z$607:$Z$608</definedName>
    <definedName name="Municipio_Buchivacoa">'SOE.569 Solicitud'!$W$509:$W$514</definedName>
    <definedName name="Municipio_Buroz">'SOE.569 Solicitud'!$A$587</definedName>
    <definedName name="Municipio_Cabimas">'SOE.569 Solicitud'!$Z$658:$Z$666</definedName>
    <definedName name="Municipio_Cajigal">'SOE.569 Solicitud'!$R$592:$R$594</definedName>
    <definedName name="Municipio_Camaguán">'SOE.569 Solicitud'!$Z$457:$Z$459</definedName>
    <definedName name="Municipio_Camatagua">'SOE.569 Solicitud'!$A$488:$A$489</definedName>
    <definedName name="Municipio_Campo_Elías">'SOE.569 Solicitud'!$J$587:$J$593</definedName>
    <definedName name="Municipio_Candelaria">'SOE.569 Solicitud'!$A$688:$A$694</definedName>
    <definedName name="Municipio_Caracciolo_Parra_Olmedo">'SOE.569 Solicitud'!$J$595:$J$596</definedName>
    <definedName name="Municipio_Carache">'SOE.569 Solicitud'!$A$696:$A$700</definedName>
    <definedName name="Municipio_Cardenal_Quintero">'SOE.569 Solicitud'!$J$598:$J$599</definedName>
    <definedName name="Municipio_Cárdenas">'SOE.569 Solicitud'!$W$638:$W$640</definedName>
    <definedName name="Municipio_Caripe">'SOE.569 Solicitud'!$E$584:$E$589</definedName>
    <definedName name="Municipio_Carirubana">'SOE.569 Solicitud'!$W$516:$W$519</definedName>
    <definedName name="Municipio_Carlos_Arvelo">'SOE.569 Solicitud'!$R$461:$R$463</definedName>
    <definedName name="Municipio_Caroní">'SOE.569 Solicitud'!$N$496:$N$505</definedName>
    <definedName name="Municipio_Carrizal">'SOE.569 Solicitud'!$A$589</definedName>
    <definedName name="Municipio_Casacoima">'SOE.569 Solicitud'!$W$453:$W$457</definedName>
    <definedName name="Municipio_Catatumbo">'SOE.569 Solicitud'!$Z$668:$Z$669</definedName>
    <definedName name="Municipio_Cedeño">'SOE.569 Solicitud'!$N$507:$N$512</definedName>
    <definedName name="Municipio_Cedeño2">'SOE.569 Solicitud'!$E$591:$E$594</definedName>
    <definedName name="Municipio_Chacao">'SOE.569 Solicitud'!$A$591</definedName>
    <definedName name="Municipio_Chaguaramas">'SOE.569 Solicitud'!$Z$461</definedName>
    <definedName name="Municipio_Colina">'SOE.569 Solicitud'!$W$521:$W$525</definedName>
    <definedName name="Municipio_Colón">'SOE.569 Solicitud'!$Z$671:$Z$675</definedName>
    <definedName name="Municipio_Crespo">'SOE.569 Solicitud'!$Z$527:$Z$528</definedName>
    <definedName name="Municipio_Cristóbal_Rojas">'SOE.569 Solicitud'!$A$593:$A$594</definedName>
    <definedName name="Municipio_Cruz_Paredes">'SOE.569 Solicitud'!$E$528:$E$530</definedName>
    <definedName name="Municipio_Cruz_Salmerón_Acosta">'SOE.569 Solicitud'!$R$596:$R$598</definedName>
    <definedName name="Municipio_Democracia">'SOE.569 Solicitud'!$W$527:$W$531</definedName>
    <definedName name="Municipio_Díaz">'SOE.569 Solicitud'!$N$563:$N$564</definedName>
    <definedName name="Municipio_Diego_Ibarra">'SOE.569 Solicitud'!$R$465:$R$466</definedName>
    <definedName name="Municipio_El_Hatillo">'SOE.569 Solicitud'!$A$596</definedName>
    <definedName name="Municipio_El_Socorro">'SOE.569 Solicitud'!$Z$463</definedName>
    <definedName name="Municipio_Escuque">'SOE.569 Solicitud'!$A$702:$A$705</definedName>
    <definedName name="Municipio_Esteller">'SOE.569 Solicitud'!$N$611:$N$612</definedName>
    <definedName name="Municipio_Ezequiel_Zamora">'SOE.569 Solicitud'!$E$532:$E$535</definedName>
    <definedName name="Municipio_Ezequiel_Zamora2">'SOE.569 Solicitud'!$E$596:$E$597</definedName>
    <definedName name="Municipio_Falcón">'SOE.569 Solicitud'!$R$527</definedName>
    <definedName name="Municipio_Falcón2">'SOE.569 Solicitud'!$W$533:$W$541</definedName>
    <definedName name="Municipio_Federación">'SOE.569 Solicitud'!$W$543:$W$547</definedName>
    <definedName name="Municipio_Fernández_Feo">'SOE.569 Solicitud'!$W$642:$W$644</definedName>
    <definedName name="Municipio_Fernando_de_Peñalver">'SOE.569 Solicitud'!$J$469:$J$471</definedName>
    <definedName name="Municipio_Francisco_de_Miranda">'SOE.569 Solicitud'!$J$476:$J$480</definedName>
    <definedName name="Municipio_Francisco_de_Miranda2">'SOE.569 Solicitud'!$Z$478:$Z$481</definedName>
    <definedName name="Municipio_Francisco_del_Carmen_Carvajal">'SOE.569 Solicitud'!$J$473:$J$474</definedName>
    <definedName name="Municipio_Francisco_Javier_Pulgar">'SOE.569 Solicitud'!$Z$677:$Z$679</definedName>
    <definedName name="Municipio_Francisco_Linares_Alcántara">'SOE.569 Solicitud'!$A$540:$A$542</definedName>
    <definedName name="Municipio_García">'SOE.569 Solicitud'!$N$566:$N$567</definedName>
    <definedName name="Municipio_García_de_Hevia">'SOE.569 Solicitud'!$W$646:$W$648</definedName>
    <definedName name="Municipio_Girardot">'SOE.569 Solicitud'!$A$491:$A$498</definedName>
    <definedName name="Municipio_Girardot2">'SOE.569 Solicitud'!$R$529:$R$530</definedName>
    <definedName name="Municipio_Gómez">'SOE.569 Solicitud'!$N$569:$N$573</definedName>
    <definedName name="Municipio_Gran_Sabana">'SOE.569 Solicitud'!$N$514:$N$515</definedName>
    <definedName name="Municipio_Guacara">'SOE.569 Solicitud'!$R$468:$R$470</definedName>
    <definedName name="Municipio_Guaicaipuro">'SOE.569 Solicitud'!$A$598:$A$604</definedName>
    <definedName name="Municipio_Guanare">'SOE.569 Solicitud'!$N$614:$N$618</definedName>
    <definedName name="Municipio_Guanarito">'SOE.569 Solicitud'!$N$620:$N$622</definedName>
    <definedName name="Municipio_Guanta">'SOE.569 Solicitud'!$J$482:$J$483</definedName>
    <definedName name="Municipio_Guaraque">'SOE.569 Solicitud'!$J$601:$J$603</definedName>
    <definedName name="Municipio_Heres">'SOE.569 Solicitud'!$N$517:$N$525</definedName>
    <definedName name="Municipio_Independencia">'SOE.569 Solicitud'!$J$485:$J$486</definedName>
    <definedName name="Municipio_Independencia2">'SOE.569 Solicitud'!$A$606:$A$607</definedName>
    <definedName name="Municipio_Independencia3">'SOE.569 Solicitud'!$W$650:$W$652</definedName>
    <definedName name="Municipio_Iribarren">'SOE.569 Solicitud'!$Z$530:$Z$539</definedName>
    <definedName name="Municipio_Jacura">'SOE.569 Solicitud'!$W$549:$W$551</definedName>
    <definedName name="Municipio_Jáuregui">'SOE.569 Solicitud'!$W$654:$W$656</definedName>
    <definedName name="Municipio_Jesús_Enrique_Lossada">'SOE.569 Solicitud'!$Z$681:$Z$684</definedName>
    <definedName name="Municipio_Jesús_María_Semprún">'SOE.569 Solicitud'!$Z$686:$Z$687</definedName>
    <definedName name="Municipio_Jiménez">'SOE.569 Solicitud'!$Z$541:$Z$548</definedName>
    <definedName name="Municipio_José_Antonio_Páez">'SOE.569 Solicitud'!$E$561:$E$563</definedName>
    <definedName name="Municipio_José_Felipe_Márquez_Cañizales">'SOE.569 Solicitud'!$A$707:$A$709</definedName>
    <definedName name="Municipio_José_Félix_Ribas">'SOE.569 Solicitud'!$A$500:$A$504</definedName>
    <definedName name="Municipio_José_Félix_Ribas2">'SOE.569 Solicitud'!$Z$496:$Z$497</definedName>
    <definedName name="Municipio_José_Gregorio_Monagas">'SOE.569 Solicitud'!$J$494:$J$499</definedName>
    <definedName name="Municipio_José_Tadeo_Monagas">'SOE.569 Solicitud'!$Z$483:$Z$489</definedName>
    <definedName name="Municipio_Juan_Antonio_Sotillo">'SOE.569 Solicitud'!$J$488:$J$489</definedName>
    <definedName name="Municipio_Juan_Germán_Roscio">'SOE.569 Solicitud'!$Z$499:$Z$501</definedName>
    <definedName name="Municipio_Juan_José_Mora">'SOE.569 Solicitud'!$R$472:$R$473</definedName>
    <definedName name="Municipio_Juan_Manuel_Cajigal">'SOE.569 Solicitud'!$J$491:$J$492</definedName>
    <definedName name="Municipio_Juan_Vicente_Campo_Elías">'SOE.569 Solicitud'!$A$711:$A$712</definedName>
    <definedName name="Municipio_Julián_Mellado">'SOE.569 Solicitud'!$Z$475:$Z$476</definedName>
    <definedName name="Municipio_Julio_César_Salas">'SOE.569 Solicitud'!$J$605:$J$606</definedName>
    <definedName name="Municipio_Junín">'SOE.569 Solicitud'!$W$658:$W$661</definedName>
    <definedName name="Municipio_Justo_Briceño">'SOE.569 Solicitud'!$J$608:$J$609</definedName>
    <definedName name="Municipio_La_Cañada_de_Urdaneta">'SOE.569 Solicitud'!$Z$689:$Z$693</definedName>
    <definedName name="Municipio_La_Ceiba">'SOE.569 Solicitud'!$A$714:$A$717</definedName>
    <definedName name="Municipio_Lagunillas">'SOE.569 Solicitud'!$Z$695:$Z$699</definedName>
    <definedName name="Municipio_Lander">'SOE.569 Solicitud'!$A$609:$A$611</definedName>
    <definedName name="Municipio_Las_Mercedes">'SOE.569 Solicitud'!$Z$471:$Z$473</definedName>
    <definedName name="Municipio_Leonardo_Infante">'SOE.569 Solicitud'!$Z$468:$Z$469</definedName>
    <definedName name="Municipio_Libertad">'SOE.569 Solicitud'!$J$501:$J$503</definedName>
    <definedName name="Municipio_Libertad2">'SOE.569 Solicitud'!$W$663:$W$665</definedName>
    <definedName name="Municipio_Libertador">'SOE.569 Solicitud'!$A$443:$A$464</definedName>
    <definedName name="Municipio_Libertador_01">'SOE.569 Solicitud'!$A$506:$A$507</definedName>
    <definedName name="Municipio_Libertador3">'SOE.569 Solicitud'!$R$475:$R$476</definedName>
    <definedName name="Municipio_Libertador4">'SOE.569 Solicitud'!$J$611:$J$625</definedName>
    <definedName name="Municipio_Libertador5">'SOE.569 Solicitud'!$E$599:$E$602</definedName>
    <definedName name="Municipio_Libertador6">'SOE.569 Solicitud'!$R$600:$R$601</definedName>
    <definedName name="Municipio_Libertador7">'SOE.569 Solicitud'!$W$667:$W$670</definedName>
    <definedName name="Municipio_Lima_Blanco">'SOE.569 Solicitud'!$R$532:$R$533</definedName>
    <definedName name="Municipio_Lobatera">'SOE.569 Solicitud'!$W$672:$W$673</definedName>
    <definedName name="Municipio_Los_Guayos">'SOE.569 Solicitud'!$R$478</definedName>
    <definedName name="Municipio_Los_Salias2">'SOE.569 Solicitud'!$A$613</definedName>
    <definedName name="Municipio_Los_Taques">'SOE.569 Solicitud'!$W$553:$W$554</definedName>
    <definedName name="Municipio_Machiques_de_Perijá">'SOE.569 Solicitud'!$Z$701:$Z$704</definedName>
    <definedName name="Municipio_Maneiro">'SOE.569 Solicitud'!$N$575:$N$576</definedName>
    <definedName name="Municipio_Manuel_Ezequiel_Bruzual">'SOE.569 Solicitud'!$J$505:$J$507</definedName>
    <definedName name="Municipio_Mara">'SOE.569 Solicitud'!$Z$706:$Z$712</definedName>
    <definedName name="Municipio_Maracaibo">'SOE.569 Solicitud'!$Z$714:$Z$731</definedName>
    <definedName name="Municipio_Mariño">'SOE.569 Solicitud'!$R$603:$R$607</definedName>
    <definedName name="Municipio_Mario_Briceño_Iragorry">'SOE.569 Solicitud'!$A$509:$A$510</definedName>
    <definedName name="Municipio_Maturín">'SOE.569 Solicitud'!$E$604:$E$614</definedName>
    <definedName name="Municipio_Mauroa">'SOE.569 Solicitud'!$W$556:$W$558</definedName>
    <definedName name="Municipio_Miguel_Peña">'SOE.569 Solicitud'!$R$507:$R$508</definedName>
    <definedName name="Municipio_Miranda">'SOE.569 Solicitud'!$R$480</definedName>
    <definedName name="Municipio_Miranda2">'SOE.569 Solicitud'!$W$560:$W$566</definedName>
    <definedName name="Municipio_Miranda4">'SOE.569 Solicitud'!$J$627:$J$630</definedName>
    <definedName name="Municipio_Miranda5">'SOE.569 Solicitud'!$A$719:$A$723</definedName>
    <definedName name="Municipio_Miranda8">'SOE.569 Solicitud'!$Z$733:$Z$737</definedName>
    <definedName name="Municipio_Monseñor_Iturriza">'SOE.569 Solicitud'!$W$568:$W$570</definedName>
    <definedName name="Municipio_Monseñor_José_Vicente_de_Unda">'SOE.569 Solicitud'!$N$624:$N$625</definedName>
    <definedName name="Municipio_Montalbán">'SOE.569 Solicitud'!$R$482</definedName>
    <definedName name="Municipio_Monte_Carmelo">'SOE.569 Solicitud'!$A$725:$A$727</definedName>
    <definedName name="Municipio_Montes">'SOE.569 Solicitud'!$R$609:$R$614</definedName>
    <definedName name="Municipio_Morán">'SOE.569 Solicitud'!$Z$550:$Z$557</definedName>
    <definedName name="Municipio_Motatán">'SOE.569 Solicitud'!$A$729:$A$731</definedName>
    <definedName name="Municipio_Muñoz">'SOE.569 Solicitud'!$N$458:$N$462</definedName>
    <definedName name="Municipio_Naguanagua">'SOE.569 Solicitud'!$R$484</definedName>
    <definedName name="Municipio_Obispo_Ramos_de_Lora">'SOE.569 Solicitud'!$J$632:$J$634</definedName>
    <definedName name="Municipio_Obispos">'SOE.569 Solicitud'!$E$537:$E$540</definedName>
    <definedName name="Municipio_Ortiz">'SOE.569 Solicitud'!$Z$491:$Z$494</definedName>
    <definedName name="Municipio_Ospino">'SOE.569 Solicitud'!$N$627:$N$629</definedName>
    <definedName name="Municipio_Páez">'SOE.569 Solicitud'!$N$464:$N$468</definedName>
    <definedName name="Municipio_Páez2">'SOE.569 Solicitud'!$A$615:$A$619</definedName>
    <definedName name="Municipio_Páez3">'SOE.569 Solicitud'!$N$631:$N$634</definedName>
    <definedName name="Municipio_Páez7">'SOE.569 Solicitud'!$Z$739:$Z$742</definedName>
    <definedName name="Municipio_Palavecino">'SOE.569 Solicitud'!$Z$559:$Z$561</definedName>
    <definedName name="Municipio_Pampán">'SOE.569 Solicitud'!$A$733:$A$736</definedName>
    <definedName name="Municipio_Pampanito">'SOE.569 Solicitud'!$A$738:$A$740</definedName>
    <definedName name="Municipio_Panamericano">'SOE.569 Solicitud'!$W$675:$W$676</definedName>
    <definedName name="Municipio_Pao_de_San_Juan_Bautista">'SOE.569 Solicitud'!$R$535</definedName>
    <definedName name="Municipio_Papelón">'SOE.569 Solicitud'!$N$636:$N$637</definedName>
    <definedName name="Municipio_Paz_Castillo">'SOE.569 Solicitud'!$A$621</definedName>
    <definedName name="Municipio_Pedernales">'SOE.569 Solicitud'!$W$459:$W$460</definedName>
    <definedName name="Municipio_Pedraza">'SOE.569 Solicitud'!$E$542:$E$545</definedName>
    <definedName name="Municipio_Pedro_Camejo">'SOE.569 Solicitud'!$N$470:$N$472</definedName>
    <definedName name="Municipio_Pedro_Gual">'SOE.569 Solicitud'!$A$623:$A$624</definedName>
    <definedName name="Municipio_Pedro_María_Freites">'SOE.569 Solicitud'!$J$509:$J$512</definedName>
    <definedName name="Municipio_Pedro_María_Ureña">'SOE.569 Solicitud'!$W$678:$W$679</definedName>
    <definedName name="Municipio_Pedro_Zaraza">'SOE.569 Solicitud'!$Z$508:$Z$509</definedName>
    <definedName name="Municipio_Península_de_Macanao">'SOE.569 Solicitud'!$N$581:$N$582</definedName>
    <definedName name="Municipio_Peña">'SOE.569 Solicitud'!$Z$614:$Z$615</definedName>
    <definedName name="Municipio_Petit">'SOE.569 Solicitud'!$W$572:$W$574</definedName>
    <definedName name="Municipio_Piar">'SOE.569 Solicitud'!$N$527:$N$529</definedName>
    <definedName name="Municipio_Piar2">'SOE.569 Solicitud'!$E$616:$E$622</definedName>
    <definedName name="Municipio_Píritu">'SOE.569 Solicitud'!$J$514:$J$515</definedName>
    <definedName name="Municipio_Píritu2">'SOE.569 Solicitud'!$W$576:$W$577</definedName>
    <definedName name="Municipio_Plaza">'SOE.569 Solicitud'!$A$626</definedName>
    <definedName name="Municipio_Puerto_Cabello">'SOE.569 Solicitud'!$R$486:$R$493</definedName>
    <definedName name="Municipio_Punceres">'SOE.569 Solicitud'!$E$624:$E$625</definedName>
    <definedName name="Municipio_Rafael_Rangel">'SOE.569 Solicitud'!$A$742:$A$745</definedName>
    <definedName name="Municipio_Rangel">'SOE.569 Solicitud'!$J$636:$J$640</definedName>
    <definedName name="Municipio_Raúl_Leoni">'SOE.569 Solicitud'!$N$531:$N$534</definedName>
    <definedName name="Municipio_Ribero">'SOE.569 Solicitud'!$R$616:$R$620</definedName>
    <definedName name="Municipio_Ricaurte">'SOE.569 Solicitud'!$R$537:$R$538</definedName>
    <definedName name="Municipio_Rivas_Dávila">'SOE.569 Solicitud'!$J$642:$J$643</definedName>
    <definedName name="Municipio_Rojas">'SOE.569 Solicitud'!$E$547:$E$550</definedName>
    <definedName name="Municipio_Rómulo_Gallegos">'SOE.569 Solicitud'!$N$474:$N$475</definedName>
    <definedName name="Municipio_Rómulo_Gallegos2">'SOE.569 Solicitud'!$R$540</definedName>
    <definedName name="Municipio_Rosario_de_Perijá">'SOE.569 Solicitud'!$Z$744:$Z$746</definedName>
    <definedName name="Municipio_Roscio">'SOE.569 Solicitud'!$N$536:$N$537</definedName>
    <definedName name="Municipio_Samuel_Darío_Maldonado">'SOE.569 Solicitud'!$W$681:$W$683</definedName>
    <definedName name="Municipio_San_Carlos">'SOE.569 Solicitud'!$R$542:$R$544</definedName>
    <definedName name="Municipio_San_Casimiro">'SOE.569 Solicitud'!$A$512:$A$515</definedName>
    <definedName name="Municipio_San_Diego">'SOE.569 Solicitud'!$R$495</definedName>
    <definedName name="Municipio_San_Felipe">'SOE.569 Solicitud'!$Z$617:$Z$619</definedName>
    <definedName name="Municipio_San_Fernando">'SOE.569 Solicitud'!$N$477:$N$480</definedName>
    <definedName name="Municipio_San_Francisco">'SOE.569 Solicitud'!$Z$748:$Z$753</definedName>
    <definedName name="Municipio_San_Genaro_de_Boconoito">'SOE.569 Solicitud'!$N$639:$N$640</definedName>
    <definedName name="Municipio_San_Gerónimo_de_Guayabal">'SOE.569 Solicitud'!$Z$465:$Z$466</definedName>
    <definedName name="Municipio_San_Joaquín">'SOE.569 Solicitud'!$R$497</definedName>
    <definedName name="Municipio_San_José_de_Guaribe">'SOE.569 Solicitud'!$Z$503</definedName>
    <definedName name="Municipio_San_Juan_de_Capistrano">'SOE.569 Solicitud'!$J$517:$J$518</definedName>
    <definedName name="Municipio_San_Rafael_de_Carvajal">'SOE.569 Solicitud'!$A$747:$A$750</definedName>
    <definedName name="Municipio_San_Rafael_de_Onoto">'SOE.569 Solicitud'!$N$642:$N$644</definedName>
    <definedName name="Municipio_Santa_Ana">'SOE.569 Solicitud'!$J$520:$J$521</definedName>
    <definedName name="Municipio_Santa_María_de_Ipire">'SOE.569 Solicitud'!$Z$505:$Z$506</definedName>
    <definedName name="Municipio_Santa_Rita">'SOE.569 Solicitud'!$Z$755:$Z$758</definedName>
    <definedName name="Municipio_Santa_Rosalía">'SOE.569 Solicitud'!$N$646:$N$647</definedName>
    <definedName name="Municipio_Santiago_Mariño">'SOE.569 Solicitud'!$A$517:$A$521</definedName>
    <definedName name="Municipio_Santos_Michelena">'SOE.569 Solicitud'!$A$523:$A$524</definedName>
    <definedName name="Municipio_Sifontes">'SOE.569 Solicitud'!$N$539:$N$541</definedName>
    <definedName name="Municipio_Silva">'SOE.569 Solicitud'!$W$579:$W$580</definedName>
    <definedName name="Municipio_Simón_Bolívar">'SOE.569 Solicitud'!$J$523:$J$528</definedName>
    <definedName name="Municipio_Simón_Bolívar2">'SOE.569 Solicitud'!$A$628:$A$629</definedName>
    <definedName name="Municipio_Simón_Bolívar7">'SOE.569 Solicitud'!$Z$760:$Z$762</definedName>
    <definedName name="Municipio_Simón_Planas">'SOE.569 Solicitud'!$Z$563:$Z$565</definedName>
    <definedName name="Municipio_Simón_Rodríguez">'SOE.569 Solicitud'!$J$530:$J$531</definedName>
    <definedName name="Municipio_Sir_Arthur_Mc_Gregor">'SOE.569 Solicitud'!$J$533:$J$534</definedName>
    <definedName name="Municipio_Sosa">'SOE.569 Solicitud'!$E$552:$E$555</definedName>
    <definedName name="Municipio_Sotillo">'SOE.569 Solicitud'!$E$627:$E$628</definedName>
    <definedName name="Municipio_Sucre">'SOE.569 Solicitud'!$A$526:$A$527</definedName>
    <definedName name="Municipio_Sucre_2">'SOE.569 Solicitud'!$N$543:$N$547</definedName>
    <definedName name="Municipio_Sucre2">'SOE.569 Solicitud'!$W$582:$W$583</definedName>
    <definedName name="Municipio_Sucre3">'SOE.569 Solicitud'!$A$631:$A$635</definedName>
    <definedName name="Municipio_Sucre4">'SOE.569 Solicitud'!$J$645:$J$650</definedName>
    <definedName name="Municipio_Sucre5">'SOE.569 Solicitud'!$N$649:$N$654</definedName>
    <definedName name="Municipio_Sucre6">'SOE.569 Solicitud'!$R$622:$R$628</definedName>
    <definedName name="Municipio_Sucre7">'SOE.569 Solicitud'!$W$691:$W$693</definedName>
    <definedName name="Municipio_Sucre8">'SOE.569 Solicitud'!$A$752:$A$755</definedName>
    <definedName name="Municipio_Sucre9">'SOE.569 Solicitud'!$Z$764:$Z$769</definedName>
    <definedName name="Municipio_Tinaco">'SOE.569 Solicitud'!$R$546</definedName>
    <definedName name="Municipio_Torres">'SOE.569 Solicitud'!$Z$567:$Z$583</definedName>
    <definedName name="Municipio_Tovar">'SOE.569 Solicitud'!$J$652:$J$655</definedName>
    <definedName name="Municipio_Trujillo">'SOE.569 Solicitud'!$A$757:$A$763</definedName>
    <definedName name="Municipio_Tubores">'SOE.569 Solicitud'!$N$584:$N$585</definedName>
    <definedName name="Municipio_Tucupita">'SOE.569 Solicitud'!$W$462:$W$469</definedName>
    <definedName name="Municipio_Tulio_Febres_Cordero">'SOE.569 Solicitud'!$J$657:$J$660</definedName>
    <definedName name="Municipio_Turén">'SOE.569 Solicitud'!$N$656:$N$659</definedName>
    <definedName name="Municipio_Turistico_Diego_Bautista_Urbaneja">'SOE.569 Solicitud'!$J$536:$J$537</definedName>
    <definedName name="Municipio_Unión">'SOE.569 Solicitud'!$W$585:$W$587</definedName>
    <definedName name="Municipio_Urdaneta">'SOE.569 Solicitud'!$A$529:$A$532</definedName>
    <definedName name="Municipio_Urdaneta2">'SOE.569 Solicitud'!$Z$585:$Z$588</definedName>
    <definedName name="Municipio_Urdaneta3">'SOE.569 Solicitud'!$A$637:$A$638</definedName>
    <definedName name="Municipio_Urdaneta8">'SOE.569 Solicitud'!$A$765:$A$770</definedName>
    <definedName name="Municipio_Uribante">'SOE.569 Solicitud'!$W$696:$W$699</definedName>
    <definedName name="Municipio_Urumaco">'SOE.569 Solicitud'!$W$589:$W$590</definedName>
    <definedName name="Municipio_Valdez">'SOE.569 Solicitud'!$R$630:$R$633</definedName>
    <definedName name="Municipio_Valencia">'SOE.569 Solicitud'!$R$499:$R$505</definedName>
    <definedName name="Municipio_Valera">'SOE.569 Solicitud'!$A$772:$A$777</definedName>
    <definedName name="Municipio_Valmore_Rodríguez">'SOE.569 Solicitud'!$Z$771:$Z$773</definedName>
    <definedName name="Municipio_Vargas">'SOE.569 Solicitud'!$R$640:$R$650</definedName>
    <definedName name="Municipio_Veroes">'SOE.569 Solicitud'!$Z$621:$Z$622</definedName>
    <definedName name="Municipio_Villalba">'SOE.569 Solicitud'!$N$587:$N$588</definedName>
    <definedName name="Municipio_Zamora">'SOE.569 Solicitud'!$A$534:$A$538</definedName>
    <definedName name="Municipio_Zamora2">'SOE.569 Solicitud'!$W$592:$W$596</definedName>
    <definedName name="Municipio_Zamora3">'SOE.569 Solicitud'!$A$640:$A$641</definedName>
    <definedName name="Municipio_Zea">'SOE.569 Solicitud'!$J$662:$J$663</definedName>
    <definedName name="Nueva_Esparta">'SOE.569 Solicitud'!$N$551:$N$561</definedName>
    <definedName name="Obras_de_ingeniería_civil">'SOE.569 Solicitud'!$AT$963:$AT$965</definedName>
    <definedName name="Origen">'[1]Solicitud'!$AB$325:$AB$326</definedName>
    <definedName name="origen1">'SOE.569 Solicitud'!$Q$321:$Q$322</definedName>
    <definedName name="Otras_act_profesionales_cientific_y_tecn">'SOE.569 Solicitud'!$AT$1343:$AT$1352</definedName>
    <definedName name="Otras_actividades_servicios_personales">'SOE.569 Solicitud'!$AT$999:$AT$1004</definedName>
    <definedName name="Otras_industrias_manufactureras">'SOE.569 Solicitud'!$AT$893:$AT$907</definedName>
    <definedName name="Otros">'SOE.569 Solicitud'!$G$278:$G$283</definedName>
    <definedName name="periocidad">'SOE.569 Solicitud'!$G$324:$G$330</definedName>
    <definedName name="Periodicidad">'[1]Solicitud'!$Z$326:$Z$332</definedName>
    <definedName name="periodo">'SOE.569 Solicitud'!#REF!</definedName>
    <definedName name="Pesca_y_Acuicultura">'SOE.569 Solicitud'!$AT$528:$AT$540</definedName>
    <definedName name="plazo">'SOE.569 Solicitud'!$K$263:$K$266</definedName>
    <definedName name="Portuguesa">'SOE.569 Solicitud'!$N$593:$N$606</definedName>
    <definedName name="Prestación_de_servicio">'SOE.569 Solicitud'!$AE$461:$AE$495</definedName>
    <definedName name="Prod.farmaceut.medicina_y_prod.botánicos">'SOE.569 Solicitud'!$AT$746:$AT$749</definedName>
    <definedName name="Prod.madera_y_fab_prod.madera_no_muebles">'SOE.569 Solicitud'!$AT$687:$AT$696</definedName>
    <definedName name="Produc_pelicu_video_progr_tv_grab_sonido">'SOE.569 Solicitud'!$AT$1249:$AT$1254</definedName>
    <definedName name="Programación_consult_informat_y_act_cone">'SOE.569 Solicitud'!$AT$1264:$AT$1266</definedName>
    <definedName name="Programación_y_difusión_de_radio_y_tv">'SOE.569 Solicitud'!$AT$1256:$AT$1257</definedName>
    <definedName name="Publicidad_y_estudios_de_mercadeo">'SOE.569 Solicitud'!$AT$1338:$AT$1341</definedName>
    <definedName name="Recogida_tratam_y_elimin_de_desechos">'SOE.569 Solicitud'!$AT$940:$AT$957</definedName>
    <definedName name="relacion">'SOE.569 Solicitud'!$A$398:$A$401</definedName>
    <definedName name="Relacion_comercial">'[1]Solicitud'!$AB$331:$AB$333</definedName>
    <definedName name="Reparación_computadoras_y_enseres_pers.">'SOE.569 Solicitud'!$AT$989:$AT$997</definedName>
    <definedName name="Reparación_e_instalación_maquinas_y_equipo">'SOE.569 Solicitud'!$AT$909:$AT$926</definedName>
    <definedName name="Salud">'SOE.569 Solicitud'!$AE$497:$AE$499</definedName>
    <definedName name="Sector_economico">'SOE.569 Solicitud'!$AC$404:$AC$411</definedName>
    <definedName name="Seguros_reaseguros_y_fondos_de_pensión">'SOE.569 Solicitud'!$AT$1291:$AT$1304</definedName>
    <definedName name="Serv_sociales_con_alojam_atención_de_salud">'SOE.569 Solicitud'!$AT$1485:$AT$1492</definedName>
    <definedName name="Servicios_a_edificios_y_paisajismo">'SOE.569 Solicitud'!$AT$1404:$AT$1411</definedName>
    <definedName name="Servicios_financieros">'SOE.569 Solicitud'!$AT$1275:$AT$1289</definedName>
    <definedName name="Servicios_sociales_sin_alojamiento">'SOE.569 Solicitud'!$AT$1494:$AT$1501</definedName>
    <definedName name="Silvicultura_y_extraccion_de_madera">'SOE.569 Solicitud'!$AT$518:$AT$526</definedName>
    <definedName name="Sucre">'SOE.569 Solicitud'!$R$551:$R$565</definedName>
    <definedName name="Táchira">'SOE.569 Solicitud'!$W$599:$W$627</definedName>
    <definedName name="Telecomunicaciones">'SOE.569 Solicitud'!$AT$1259:$AT$1262</definedName>
    <definedName name="Texto1" localSheetId="0">'SOE.569 Solicitud'!$AC$5</definedName>
    <definedName name="tipo">'SOE.569 Solicitud'!$G$316:$G$320</definedName>
    <definedName name="Tipo_de_garantia">'SOE.569 Solicitud'!$G$286:$G$294</definedName>
    <definedName name="Tipo_de_Garantia_Ofrecida">'[1]Solicitud'!$K$347:$K$355</definedName>
    <definedName name="Tipo_de_Relacion">'[1]Solicitud'!$A$339:$A$340</definedName>
    <definedName name="_xlnm.Print_Titles" localSheetId="0">'SOE.569 Solicitud'!$2:$2</definedName>
    <definedName name="Transporte_por_vía_acuática">'SOE.569 Solicitud'!$AT$1213:$AT$1218</definedName>
    <definedName name="Transporte_por_vía_aérea">'SOE.569 Solicitud'!$AT$1220:$AT$1221</definedName>
    <definedName name="Transporte_vía_terrestre_y_por_tuberías">'SOE.569 Solicitud'!$AT$1194:$AT$1211</definedName>
    <definedName name="Trujillo">'SOE.569 Solicitud'!$A$644:$A$663</definedName>
    <definedName name="Turismo">'SOE.569 Solicitud'!$AE$449:$AE$450</definedName>
    <definedName name="Yaracuy">'SOE.569 Solicitud'!$Z$592:$Z$605</definedName>
    <definedName name="Zulia">'SOE.569 Solicitud'!$Z$626:$Z$646</definedName>
  </definedNames>
  <calcPr fullCalcOnLoad="1"/>
</workbook>
</file>

<file path=xl/sharedStrings.xml><?xml version="1.0" encoding="utf-8"?>
<sst xmlns="http://schemas.openxmlformats.org/spreadsheetml/2006/main" count="4616" uniqueCount="2955">
  <si>
    <t>Plazo:</t>
  </si>
  <si>
    <t>Capital de trabajo</t>
  </si>
  <si>
    <t>Adquisición activos fijos</t>
  </si>
  <si>
    <t>Monto solicitado:</t>
  </si>
  <si>
    <t>Correo electrónico:</t>
  </si>
  <si>
    <t>Apellidos y nombres:</t>
  </si>
  <si>
    <t>Sexo:</t>
  </si>
  <si>
    <t>Trabaja:</t>
  </si>
  <si>
    <t>Trabajadores:</t>
  </si>
  <si>
    <t>Parroquia:</t>
  </si>
  <si>
    <t>Municipio:</t>
  </si>
  <si>
    <t>Estado:</t>
  </si>
  <si>
    <t>Número de teléfono local:</t>
  </si>
  <si>
    <t>Número de teléfono celular:</t>
  </si>
  <si>
    <t>Nombre de la empresa o negocio:</t>
  </si>
  <si>
    <t>Cargo actual:</t>
  </si>
  <si>
    <t>Tipo de relación:</t>
  </si>
  <si>
    <t>REFERENCIAS FAMILIARES</t>
  </si>
  <si>
    <t>Banco:</t>
  </si>
  <si>
    <t>FORMALIZACIÓN DE LA SOLICITUD</t>
  </si>
  <si>
    <t>_______________________________</t>
  </si>
  <si>
    <t>_____________________________</t>
  </si>
  <si>
    <t xml:space="preserve">Lugar y Fecha </t>
  </si>
  <si>
    <t>Fecha de nacimiento:</t>
  </si>
  <si>
    <t>DATOS DEL FIADOR (SI APLICA)</t>
  </si>
  <si>
    <t>Solicitante</t>
  </si>
  <si>
    <t>Carga familiar:</t>
  </si>
  <si>
    <t>Descripción:</t>
  </si>
  <si>
    <t>Fecha de aprobación:</t>
  </si>
  <si>
    <t>Monto de la garantía:</t>
  </si>
  <si>
    <t>Programa o misión al que pertenezca:</t>
  </si>
  <si>
    <t>N° de registro de inscripción:</t>
  </si>
  <si>
    <t>DATOS DEL CÓNYUGE (SI APLICA)</t>
  </si>
  <si>
    <t>Documento de identidad:</t>
  </si>
  <si>
    <t>Propiedad:</t>
  </si>
  <si>
    <t>Tiempo de residencia en el país (en caso de ser extranjero):</t>
  </si>
  <si>
    <t>Nivel académico:</t>
  </si>
  <si>
    <t>Condición de vivienda familiar:</t>
  </si>
  <si>
    <t>Antigüedad en la residencia:</t>
  </si>
  <si>
    <t>Número de cuenta cliente a asociar al crédito:</t>
  </si>
  <si>
    <t>Fiador</t>
  </si>
  <si>
    <t>Carácter del negocio:</t>
  </si>
  <si>
    <t>Clasificación del entorno:</t>
  </si>
  <si>
    <t>Describa brevemente la actividad del negocio:</t>
  </si>
  <si>
    <t>Porcentaje de ganancia:</t>
  </si>
  <si>
    <t>Huella dactilar
Pulgar izquierdo / Pulgar derecho</t>
  </si>
  <si>
    <t>Descripción de la garantía y características:</t>
  </si>
  <si>
    <t>Profesión u oficio:</t>
  </si>
  <si>
    <t>Período ventas anuales (dd/mm/aaaa):</t>
  </si>
  <si>
    <t>Ventas anuales (monto):</t>
  </si>
  <si>
    <t xml:space="preserve">Cliente </t>
  </si>
  <si>
    <t xml:space="preserve">Proveedor </t>
  </si>
  <si>
    <t>Si</t>
  </si>
  <si>
    <t>No</t>
  </si>
  <si>
    <t>Amazonas</t>
  </si>
  <si>
    <t>Anzoátegui</t>
  </si>
  <si>
    <t>Apure</t>
  </si>
  <si>
    <t>Aragua</t>
  </si>
  <si>
    <t>Barinas</t>
  </si>
  <si>
    <t>Bolívar</t>
  </si>
  <si>
    <t>Carabobo</t>
  </si>
  <si>
    <t>Cojedes</t>
  </si>
  <si>
    <t>Delta_Amacuro</t>
  </si>
  <si>
    <t>Dependencias_Federales</t>
  </si>
  <si>
    <t>Distrito_Capital</t>
  </si>
  <si>
    <t>Falcón</t>
  </si>
  <si>
    <t>Guarico</t>
  </si>
  <si>
    <t>Lara</t>
  </si>
  <si>
    <t>Mérida</t>
  </si>
  <si>
    <t>Miranda</t>
  </si>
  <si>
    <t>Monagas</t>
  </si>
  <si>
    <t>Nueva_Esparta</t>
  </si>
  <si>
    <t>Portuguesa</t>
  </si>
  <si>
    <t>Sucre</t>
  </si>
  <si>
    <t>Táchira</t>
  </si>
  <si>
    <t>Trujillo</t>
  </si>
  <si>
    <t>Yaracuy</t>
  </si>
  <si>
    <t>Zulia</t>
  </si>
  <si>
    <t>DISTRITO CAPITAL</t>
  </si>
  <si>
    <t>AMAZONAS</t>
  </si>
  <si>
    <t>ANZOATEGUI</t>
  </si>
  <si>
    <t>APURE</t>
  </si>
  <si>
    <t>CARABOBO</t>
  </si>
  <si>
    <t xml:space="preserve"> </t>
  </si>
  <si>
    <t>DELTA AMACURO</t>
  </si>
  <si>
    <t>GUARICO</t>
  </si>
  <si>
    <t>Municipio_Libertador</t>
  </si>
  <si>
    <t xml:space="preserve">Municipio_Autònomo_Alto_Orinoco                    </t>
  </si>
  <si>
    <t xml:space="preserve">Municipio_Anaco                                    </t>
  </si>
  <si>
    <t xml:space="preserve">Municipio_Achaguas                                 </t>
  </si>
  <si>
    <t>Municipio_Bejuma</t>
  </si>
  <si>
    <t>Municipio_Antonio_Díaz</t>
  </si>
  <si>
    <t>Municipio_Camaguán</t>
  </si>
  <si>
    <t xml:space="preserve">Municipio_Autònomo_Atabapo                         </t>
  </si>
  <si>
    <t xml:space="preserve">Municipio_Aragua                                   </t>
  </si>
  <si>
    <t xml:space="preserve">Municipio_Biruaca                                  </t>
  </si>
  <si>
    <t>Municipio_Carlos_Arvelo</t>
  </si>
  <si>
    <t>Municipio_Casacoima</t>
  </si>
  <si>
    <t>Municipio_Chaguaramas</t>
  </si>
  <si>
    <t xml:space="preserve">010101 - Parroquia Altagracia                               </t>
  </si>
  <si>
    <t xml:space="preserve">Municipio_Autònomo_Atures                          </t>
  </si>
  <si>
    <t xml:space="preserve">Municipio_Fernando_de_Peñalver                     </t>
  </si>
  <si>
    <t xml:space="preserve">Municipio_Muñoz                                    </t>
  </si>
  <si>
    <t>Municipio_Diego_Ibarra</t>
  </si>
  <si>
    <t>Municipio_Pedernales</t>
  </si>
  <si>
    <t>Municipio_El_Socorro</t>
  </si>
  <si>
    <t xml:space="preserve">010102 - Parroquia Antímano                                 </t>
  </si>
  <si>
    <t xml:space="preserve">Municipio_Autònomo_Autana                          </t>
  </si>
  <si>
    <t xml:space="preserve">Municipio_Francisco_del_Carmen_Carvajal            </t>
  </si>
  <si>
    <t xml:space="preserve">Municipio_Páez                                     </t>
  </si>
  <si>
    <t>Municipio_Guacara</t>
  </si>
  <si>
    <t>Municipio_Tucupita</t>
  </si>
  <si>
    <t>Municipio_San_Gerónimo_de_Guayabal</t>
  </si>
  <si>
    <t xml:space="preserve">010103 - Parroquia Candelaria                               </t>
  </si>
  <si>
    <t xml:space="preserve">Municipio_Autònomo_Maroa                        </t>
  </si>
  <si>
    <t xml:space="preserve">Municipio_Francisco_de_Miranda                     </t>
  </si>
  <si>
    <t xml:space="preserve">Municipio_Pedro_Camejo                             </t>
  </si>
  <si>
    <t>Municipio_Juan_José_Mora</t>
  </si>
  <si>
    <t>Municipio_Leonardo_Infante</t>
  </si>
  <si>
    <t xml:space="preserve">010104 - Parroquia Caricuao                                 </t>
  </si>
  <si>
    <t xml:space="preserve">Municipio_Autònomo_Manapiare                       </t>
  </si>
  <si>
    <t xml:space="preserve">Municipio_Guanta                                   </t>
  </si>
  <si>
    <t xml:space="preserve">Municipio_Rómulo_Gallegos                          </t>
  </si>
  <si>
    <t>Municipio_Libertador3</t>
  </si>
  <si>
    <t xml:space="preserve">100101 - Parroquia Curiapo 1/                               </t>
  </si>
  <si>
    <t>Municipio_Las_Mercedes</t>
  </si>
  <si>
    <t xml:space="preserve">010105 - Parroquia Catedral                                 </t>
  </si>
  <si>
    <t xml:space="preserve">Municipio_Autònomo_Río_Negro                       </t>
  </si>
  <si>
    <t xml:space="preserve">Municipio_Independencia                            </t>
  </si>
  <si>
    <t xml:space="preserve">Municipio_San_Fernando                             </t>
  </si>
  <si>
    <t>Municipio_Los_Guayos</t>
  </si>
  <si>
    <t xml:space="preserve">100102 - Parroquia Almirante Luis Brión 1/                  </t>
  </si>
  <si>
    <t>Municipio_Julián_Mellado</t>
  </si>
  <si>
    <t xml:space="preserve">010106 - Parroquia Coche 1/                                 </t>
  </si>
  <si>
    <t xml:space="preserve">Municipio_Juan_Antonio_Sotillo                 </t>
  </si>
  <si>
    <t>Municipio_Miranda</t>
  </si>
  <si>
    <t xml:space="preserve">100103 - Parroquia Francisco Aniceto Lugo 1/                </t>
  </si>
  <si>
    <t>Municipio_Francisco_de_Miranda2</t>
  </si>
  <si>
    <t xml:space="preserve">010107 - Parroquia El Junquito 2/                           </t>
  </si>
  <si>
    <t xml:space="preserve">Municipio_Juan_Manuel_Cajigal                  </t>
  </si>
  <si>
    <t xml:space="preserve">040101 - Parroquia Urbana Achaguas                          </t>
  </si>
  <si>
    <t>Municipio_Montalbán</t>
  </si>
  <si>
    <t xml:space="preserve">100104 - Parroquia Manuel Renaud 1/                         </t>
  </si>
  <si>
    <t>Municipio_José_Tadeo_Monagas</t>
  </si>
  <si>
    <t xml:space="preserve">010108 - Parroquia EL Paraíso 3/                            </t>
  </si>
  <si>
    <t xml:space="preserve">020101 - Parroquia Huachamacare 1/                           </t>
  </si>
  <si>
    <t xml:space="preserve">Municipio_José_Gregorio_Monagas               </t>
  </si>
  <si>
    <t xml:space="preserve">040102 - Parroquia Apurito                                  </t>
  </si>
  <si>
    <t>Municipio_Naguanagua</t>
  </si>
  <si>
    <t xml:space="preserve">100105 - Parroquia Padre Barral 1/                          </t>
  </si>
  <si>
    <t>Municipio_Ortiz</t>
  </si>
  <si>
    <t xml:space="preserve">010109 - Parroquia El Recreo                                </t>
  </si>
  <si>
    <t xml:space="preserve">020102 - Parroquia Marawaka 1/                               </t>
  </si>
  <si>
    <t xml:space="preserve">Municipio_Libertad                                 </t>
  </si>
  <si>
    <t xml:space="preserve">040103 - Parroquia El Yagual                                </t>
  </si>
  <si>
    <t>Municipio_Puerto_Cabello</t>
  </si>
  <si>
    <t xml:space="preserve">100106 - Parroquia Santos de Abelgas 1/                     </t>
  </si>
  <si>
    <t>Municipio_José_Félix_Ribas2</t>
  </si>
  <si>
    <t xml:space="preserve">010110 - Parroquia El Valle                                 </t>
  </si>
  <si>
    <t xml:space="preserve">020103 - Parroquia Mavaca 1/                                 </t>
  </si>
  <si>
    <t xml:space="preserve">Municipio_Manuel_Ezequiel_Bruzual             </t>
  </si>
  <si>
    <t xml:space="preserve">040104 - Parroquia Guachara                                 </t>
  </si>
  <si>
    <t>Municipio_San_Diego</t>
  </si>
  <si>
    <t>Municipio_Juan_Germán_Roscio</t>
  </si>
  <si>
    <t xml:space="preserve">010111 - Parroquia La Pastora                               </t>
  </si>
  <si>
    <t xml:space="preserve">020104 - Parroquia Sierra Parima 1/                          </t>
  </si>
  <si>
    <t xml:space="preserve">Municipio_Pedro_María_Freites                 </t>
  </si>
  <si>
    <t xml:space="preserve">040105 - Parroquia Mucuritas                                </t>
  </si>
  <si>
    <t>Municipio_San_Joaquín</t>
  </si>
  <si>
    <t xml:space="preserve">100201 - Parroquia Imataca 2/                               </t>
  </si>
  <si>
    <t>Municipio_San_José_de_Guaribe</t>
  </si>
  <si>
    <t xml:space="preserve">010112 - Parroquia La Vega                                  </t>
  </si>
  <si>
    <t xml:space="preserve">Municipio_Píritu                                   </t>
  </si>
  <si>
    <t xml:space="preserve">040106 - Parroquia Queseras del Medio                       </t>
  </si>
  <si>
    <t>Municipio_Valencia</t>
  </si>
  <si>
    <t xml:space="preserve">100202 - Parroquia Cinco de Julio 2/                        </t>
  </si>
  <si>
    <t>Municipio_Santa_María_de_Ipire</t>
  </si>
  <si>
    <t xml:space="preserve">010113 - Parroquia Macarao                                  </t>
  </si>
  <si>
    <t xml:space="preserve">020201 - Parroquia Ucata 2/                                  </t>
  </si>
  <si>
    <t xml:space="preserve">Municipio_San_José_de_Guanipa                 </t>
  </si>
  <si>
    <t>Municipio_Miguel_Peña</t>
  </si>
  <si>
    <t xml:space="preserve">100203 - Parroquia Juan Bautista Arismendi 2/               </t>
  </si>
  <si>
    <t>Municipio_Pedro_Zaraza</t>
  </si>
  <si>
    <t xml:space="preserve">010114 - Parroquia San Agustín                              </t>
  </si>
  <si>
    <t xml:space="preserve">020202 - Parroquia Yapacana 2/                              </t>
  </si>
  <si>
    <t xml:space="preserve">Municipio_San_Juan_de_Capistrano              </t>
  </si>
  <si>
    <t xml:space="preserve">040201 - Parroquia Urbana Biruaca                           </t>
  </si>
  <si>
    <t xml:space="preserve">100204 - Parroquia Manuel Piar 2/                           </t>
  </si>
  <si>
    <t xml:space="preserve">010115 - Parroquia San Bernardino 4/                        </t>
  </si>
  <si>
    <t xml:space="preserve">020203 - Parroquia Caname 2/                                </t>
  </si>
  <si>
    <t xml:space="preserve">Municipio_Santa_Ana                           </t>
  </si>
  <si>
    <t xml:space="preserve">080101 - Parroquia Urbana Bejuma                            </t>
  </si>
  <si>
    <t xml:space="preserve">100205 - Parroquia Rómulo Gallegos 2/                       </t>
  </si>
  <si>
    <t xml:space="preserve">120101 - Parroquia Capital Camaguán                         </t>
  </si>
  <si>
    <t xml:space="preserve">010116 - Parroquia San José                                 </t>
  </si>
  <si>
    <t xml:space="preserve">Municipio_Simón_Bolívar                       </t>
  </si>
  <si>
    <t xml:space="preserve">040301 - Parroquia Urbana Bruzual                           </t>
  </si>
  <si>
    <t xml:space="preserve">080102 - Parroquia No Urbana Canoabo                        </t>
  </si>
  <si>
    <t xml:space="preserve">120102 - Parroquia Puerto Miranda 2/                        </t>
  </si>
  <si>
    <t xml:space="preserve">010117 - Parroquia San Juan                                 </t>
  </si>
  <si>
    <t xml:space="preserve">020301 - Parroquia Fernando Girón Tovar 3/                  </t>
  </si>
  <si>
    <t xml:space="preserve">Municipio_Simón_Rodríguez                          </t>
  </si>
  <si>
    <t xml:space="preserve">040302 - Parroquia Mantecal                                 </t>
  </si>
  <si>
    <t xml:space="preserve">080103 - Parroquia No Urbana Simón Bolívar                  </t>
  </si>
  <si>
    <t xml:space="preserve">100301 - Parroquia Pedernales 3/                            </t>
  </si>
  <si>
    <t xml:space="preserve">120103 - Parroquia Uverito 3/                               </t>
  </si>
  <si>
    <t xml:space="preserve">010118 - Parroquia San Pedro 5/                             </t>
  </si>
  <si>
    <t xml:space="preserve">020302 - Parroquia Luis Alberto Gómez 3/                    </t>
  </si>
  <si>
    <t xml:space="preserve">Municipio_Sir_Arthur_Mc_Gregor                </t>
  </si>
  <si>
    <t xml:space="preserve">040303 - Parroquia Quintero                                 </t>
  </si>
  <si>
    <t xml:space="preserve">100302 - Parroquia Luis Beltrán Prieto Figueroa 4/          </t>
  </si>
  <si>
    <t xml:space="preserve">010119 - Parroquia Santa Rosalía                            </t>
  </si>
  <si>
    <t xml:space="preserve">020303 - Parroquia Parhueña 3/                              </t>
  </si>
  <si>
    <t xml:space="preserve">Municipio_Turistico_Diego_Bautista_Urbaneja        </t>
  </si>
  <si>
    <t xml:space="preserve">040304 - Parroquia Rincón Hondo                             </t>
  </si>
  <si>
    <t xml:space="preserve">080201 - Parroquia Urbana Güigüe                            </t>
  </si>
  <si>
    <t xml:space="preserve">120201 - Parroquia Chaguaramas                              </t>
  </si>
  <si>
    <t xml:space="preserve">010120 - Parroquia Santa Teresa                             </t>
  </si>
  <si>
    <t xml:space="preserve">020304 - Parroquia Platanillal 3/                           </t>
  </si>
  <si>
    <t xml:space="preserve">040305 - Parroquia San Vicente                              </t>
  </si>
  <si>
    <t xml:space="preserve">080202 - Parroquia No Urbana Belén                          </t>
  </si>
  <si>
    <t xml:space="preserve">100401 - Parroquia San José 5/                              </t>
  </si>
  <si>
    <t xml:space="preserve">010121 - Parroquia Sucre                                    </t>
  </si>
  <si>
    <t xml:space="preserve">030101 - Parroquia Capital Anaco                            </t>
  </si>
  <si>
    <t xml:space="preserve">080203 - Parroquia No Urbana Tacarigua                      </t>
  </si>
  <si>
    <t xml:space="preserve">100402 - Parroquia José Vidal Marcano 5/                    </t>
  </si>
  <si>
    <t xml:space="preserve">120301 - Parroquia El Socorro                               </t>
  </si>
  <si>
    <t xml:space="preserve">010122 - Parroquia 23 de Enero                              </t>
  </si>
  <si>
    <t xml:space="preserve">020401 - Parroquia Samariapo 4/                             </t>
  </si>
  <si>
    <t xml:space="preserve">030102 - Parroquia San Joaquín                              </t>
  </si>
  <si>
    <t xml:space="preserve">040401 - Parroquia Urbana Guasdualito                       </t>
  </si>
  <si>
    <t xml:space="preserve">100403 - Parroquia Juan Millán 5/                           </t>
  </si>
  <si>
    <t xml:space="preserve">020402 - Parroquia Sipapo 4/                                </t>
  </si>
  <si>
    <t xml:space="preserve">040402 - Parroquia Aramendi                                 </t>
  </si>
  <si>
    <t xml:space="preserve">080301 - Parroquia Urbana Aguas Calientes                   </t>
  </si>
  <si>
    <t xml:space="preserve">100404 - Parroquia Leonardo Ruíz Pineda 5/                  </t>
  </si>
  <si>
    <t xml:space="preserve">120401 - Parroquia Capital San Gerónimo de Guayabal 1/      </t>
  </si>
  <si>
    <t xml:space="preserve">020403 - Parroquia Munduapo 4/                              </t>
  </si>
  <si>
    <t xml:space="preserve">030201 - Parroquia Capital Aragua 1/                        </t>
  </si>
  <si>
    <t xml:space="preserve">040403 - Parroquia El Amparo                                </t>
  </si>
  <si>
    <t xml:space="preserve">080302 - Parroquia Urbana Mariara                           </t>
  </si>
  <si>
    <t xml:space="preserve">100405 - Parroquia Mariscal Antonio José de Sucre 5/        </t>
  </si>
  <si>
    <t xml:space="preserve">120402 - Parroquia Cazorla                                  </t>
  </si>
  <si>
    <t>ARAGUA</t>
  </si>
  <si>
    <t xml:space="preserve">020404 - Parroquia Guayapo 4/                               </t>
  </si>
  <si>
    <t xml:space="preserve">030202 - Parroquia Cachipo                                  </t>
  </si>
  <si>
    <t xml:space="preserve">040404 - Parroquia San Camilo                               </t>
  </si>
  <si>
    <t xml:space="preserve">100406 - Parroquia Monseñor Argimiro García 5/              </t>
  </si>
  <si>
    <t xml:space="preserve">Municipio_Bolívar                                  </t>
  </si>
  <si>
    <t xml:space="preserve">040405 - Parroquia Urdaneta                                 </t>
  </si>
  <si>
    <t xml:space="preserve">080401 - Parroquia Urbana Ciudad Alianza                    </t>
  </si>
  <si>
    <t xml:space="preserve">100407 - Parroquia San Rafael 5/                            </t>
  </si>
  <si>
    <t xml:space="preserve">120501 - Parroquia Capital Valle de La Pascua               </t>
  </si>
  <si>
    <t xml:space="preserve">Municipio_Camatagua                                </t>
  </si>
  <si>
    <t xml:space="preserve">020501 - Parroquia Victorino 6/                             </t>
  </si>
  <si>
    <t xml:space="preserve">030301 - Parroquia Capital Fernando de Peñalver 1/          </t>
  </si>
  <si>
    <t xml:space="preserve">080402 - Parroquia Urbana Guacara                           </t>
  </si>
  <si>
    <t xml:space="preserve">100408 - Parroquia Virgen del Valle 5/                      </t>
  </si>
  <si>
    <t xml:space="preserve">120502 - Parroquia Espino                                   </t>
  </si>
  <si>
    <t xml:space="preserve">Municipio_Girardot                                 </t>
  </si>
  <si>
    <t xml:space="preserve">020502 - Parroquia Comunidad 6/                             </t>
  </si>
  <si>
    <t xml:space="preserve">030302 - Parroquia San Miguel                               </t>
  </si>
  <si>
    <t xml:space="preserve">040501 - Parroquia Urbana San Juan de Payara                </t>
  </si>
  <si>
    <t xml:space="preserve">080403 - Parroquia No Urbana Yagua                          </t>
  </si>
  <si>
    <t xml:space="preserve">Municipio_José_Angel_Lamas                         </t>
  </si>
  <si>
    <t xml:space="preserve">030303 - Parroquia Sucre                                    </t>
  </si>
  <si>
    <t xml:space="preserve">040502 - Parroquia Codazzi                                  </t>
  </si>
  <si>
    <t xml:space="preserve">120601 - Parroquia Capital Las Mercedes                     </t>
  </si>
  <si>
    <t xml:space="preserve">Municipio_José_Félix_Ribas                         </t>
  </si>
  <si>
    <t xml:space="preserve">020601 - Parroquia Alto Ventuari 7/                         </t>
  </si>
  <si>
    <t xml:space="preserve">040503 - Parroquia Cunaviche                                </t>
  </si>
  <si>
    <t xml:space="preserve">080501 - Parroquia Urbana Morón                             </t>
  </si>
  <si>
    <t xml:space="preserve">120602 - Parroquia Cabruta                                  </t>
  </si>
  <si>
    <t xml:space="preserve">Municipio_José_Rafael_Revenga                      </t>
  </si>
  <si>
    <t xml:space="preserve">020602 - Parroquia Medio Ventuari 7/                        </t>
  </si>
  <si>
    <t xml:space="preserve">030401 - Parroquia Valle de Guanape 2/                      </t>
  </si>
  <si>
    <t xml:space="preserve">080502 - Parroquia No Urbana Urama                          </t>
  </si>
  <si>
    <t>FALCON</t>
  </si>
  <si>
    <t xml:space="preserve">120603 - Parroquia Santa Rita de Manapire                   </t>
  </si>
  <si>
    <t xml:space="preserve">Municipio_Libertador_01                       </t>
  </si>
  <si>
    <t xml:space="preserve">020603 - Parroquia Bajo Ventuari 7/                         </t>
  </si>
  <si>
    <t xml:space="preserve">030402 - Parroquia Santa Bárbara 3/                         </t>
  </si>
  <si>
    <t xml:space="preserve">040601 - Parroquia Urbana Elorza                            </t>
  </si>
  <si>
    <t>Municipio_Acosta</t>
  </si>
  <si>
    <t xml:space="preserve">Municipio_Mario_Briceño_Iragorry                   </t>
  </si>
  <si>
    <t xml:space="preserve">040602 - Parroquia La Trinidad                              </t>
  </si>
  <si>
    <t xml:space="preserve">080601 - Parroquia Urbana Tocuyito                          </t>
  </si>
  <si>
    <t>Municipio_Bolívar2</t>
  </si>
  <si>
    <t xml:space="preserve">120701 - Parroquia Capital El Sombrero                      </t>
  </si>
  <si>
    <t xml:space="preserve">Municipio_San_Casimiro                             </t>
  </si>
  <si>
    <t xml:space="preserve">020701 - Parroquia Solano 8/                                 </t>
  </si>
  <si>
    <t xml:space="preserve">030501 - Parroquia Capital Francisco de Miranda 1/          </t>
  </si>
  <si>
    <t xml:space="preserve">080602 - Parroquia Urbana Independencia                     </t>
  </si>
  <si>
    <t>Municipio_Buchivacoa</t>
  </si>
  <si>
    <t xml:space="preserve">120702 - Parroquia Sosa 8/                                  </t>
  </si>
  <si>
    <t xml:space="preserve">Municipio_San_Sebastián                            </t>
  </si>
  <si>
    <t xml:space="preserve">020702 - Parroquia Casiquiare 8/                             </t>
  </si>
  <si>
    <t xml:space="preserve">030502 - Parroquia Atapirire                                </t>
  </si>
  <si>
    <t xml:space="preserve">040701 - Parroquia Urbana San Fernando                      </t>
  </si>
  <si>
    <t>Municipio_Cacique_Manaure</t>
  </si>
  <si>
    <t xml:space="preserve">Municipio_Santiago_Mariño                          </t>
  </si>
  <si>
    <t xml:space="preserve">020703 - Parroquia Cocuy 8/                                  </t>
  </si>
  <si>
    <t xml:space="preserve">030503 - Parroquia Boca del Pao                             </t>
  </si>
  <si>
    <t xml:space="preserve">040702 - Parroquia El Recreo                                </t>
  </si>
  <si>
    <t xml:space="preserve">080701 - Parroquia Urbana Los Guayos                        </t>
  </si>
  <si>
    <t>Municipio_Carirubana</t>
  </si>
  <si>
    <t xml:space="preserve">120801 - Parroquia Capital Calabozo                         </t>
  </si>
  <si>
    <t xml:space="preserve">Municipio_Santos_Michelena                         </t>
  </si>
  <si>
    <t xml:space="preserve">030504 - Parroquia El Pao                                   </t>
  </si>
  <si>
    <t xml:space="preserve">040703 - Parroquia Peñalver                                 </t>
  </si>
  <si>
    <t>Municipio_Colina</t>
  </si>
  <si>
    <t xml:space="preserve">120802 - Parroquia El Calvario                              </t>
  </si>
  <si>
    <t xml:space="preserve">Municipio_Sucre                                    </t>
  </si>
  <si>
    <t xml:space="preserve">030505 - Parroquia Múcura 4/                                </t>
  </si>
  <si>
    <t xml:space="preserve">040704 - Parroquia San Rafael de Atamaica                   </t>
  </si>
  <si>
    <t xml:space="preserve">080801 - Parroquia Urbana Miranda                           </t>
  </si>
  <si>
    <t>Municipio_Dabajuro</t>
  </si>
  <si>
    <t xml:space="preserve">120803 - Parroquia El Rastro                                </t>
  </si>
  <si>
    <t xml:space="preserve">Municipio_Tovar                                    </t>
  </si>
  <si>
    <t>BARINAS</t>
  </si>
  <si>
    <t>Municipio_Democracia</t>
  </si>
  <si>
    <t xml:space="preserve">120804 - Parroquia Guardatinajas                            </t>
  </si>
  <si>
    <t xml:space="preserve">Municipio_Urdaneta                                 </t>
  </si>
  <si>
    <t xml:space="preserve">Municipio_Alberto_Arvelo_Torrealba                 </t>
  </si>
  <si>
    <t xml:space="preserve">030601 - Parroquia Guanta 5/                                </t>
  </si>
  <si>
    <t>BOLIVAR</t>
  </si>
  <si>
    <t xml:space="preserve">080901 - Parroquia Urbana Montalbán                         </t>
  </si>
  <si>
    <t>Municipio_Falcón2</t>
  </si>
  <si>
    <t xml:space="preserve">Municipio_Zamora                                   </t>
  </si>
  <si>
    <t>Municipio_Antonio_José_de_Sucre</t>
  </si>
  <si>
    <t xml:space="preserve">030602 - Parroquia Chorrerón 6/                             </t>
  </si>
  <si>
    <t>Municipio_Caroní</t>
  </si>
  <si>
    <t>Municipio_Federación</t>
  </si>
  <si>
    <t xml:space="preserve">120901 - Parroquia Capital Altagracia de Orituco            </t>
  </si>
  <si>
    <t xml:space="preserve">Municipio_Francisco_Linares_Alcántara         </t>
  </si>
  <si>
    <t>Municipio_Arismendi</t>
  </si>
  <si>
    <t>Municipio_Cedeño</t>
  </si>
  <si>
    <t xml:space="preserve">081001 - Parroquia Urbana Naguanagua                        </t>
  </si>
  <si>
    <t>Municipio_Jacura</t>
  </si>
  <si>
    <t xml:space="preserve">120902 - Parroquia Lezama                                   </t>
  </si>
  <si>
    <t xml:space="preserve">Municipio_Ocumare_de_La_Costa_de_Oro          </t>
  </si>
  <si>
    <t>Municipio_Barinas</t>
  </si>
  <si>
    <t xml:space="preserve">030701 - Parroquia Capital Independencia 1/                 </t>
  </si>
  <si>
    <t>Municipio_El_Callao</t>
  </si>
  <si>
    <t>Municipio_Los_Taques</t>
  </si>
  <si>
    <t xml:space="preserve">120903 - Parroquia Libertad de Orituco                      </t>
  </si>
  <si>
    <t>Municipio_Bolívar</t>
  </si>
  <si>
    <t xml:space="preserve">030702 - Parroquia Mamo                                     </t>
  </si>
  <si>
    <t>Municipio_Gran_Sabana</t>
  </si>
  <si>
    <t xml:space="preserve">081101 - Parroquia Urbana Bartolomé Salom                   </t>
  </si>
  <si>
    <t>Municipio_Mauroa</t>
  </si>
  <si>
    <t xml:space="preserve">120904 - Parroquia Paso Real de Macaira 9/                  </t>
  </si>
  <si>
    <t>Municipio_Cruz_Paredes</t>
  </si>
  <si>
    <t>Municipio_Heres</t>
  </si>
  <si>
    <t xml:space="preserve">081102 - Parroquia Urbana Democracia                        </t>
  </si>
  <si>
    <t>Municipio_Miranda2</t>
  </si>
  <si>
    <t xml:space="preserve">120905 - Parroquia San Francisco de Macaira                 </t>
  </si>
  <si>
    <t xml:space="preserve">050201 - Parroquia Capital Camatagua 1/                     </t>
  </si>
  <si>
    <t>Municipio_Ezequiel_Zamora</t>
  </si>
  <si>
    <t xml:space="preserve">030801 - Parroquia Capital Puerto La Cruz                   </t>
  </si>
  <si>
    <t>Municipio_Piar</t>
  </si>
  <si>
    <t xml:space="preserve">081103 - Parroquia Urbana Fraternidad                       </t>
  </si>
  <si>
    <t>Municipio_Monseñor_Iturriza</t>
  </si>
  <si>
    <t xml:space="preserve">120906 - Parroquia San Rafael de Orituco                    </t>
  </si>
  <si>
    <t xml:space="preserve">050202 - Parroquia No Urbana Carmen de Cura                 </t>
  </si>
  <si>
    <t>Municipio_Obispos</t>
  </si>
  <si>
    <t xml:space="preserve">030802 - Parroquia Pozuelos                                 </t>
  </si>
  <si>
    <t>Municipio_Raúl_Leoni</t>
  </si>
  <si>
    <t xml:space="preserve">081104 - Parroquia Urbana Goaigoaza                         </t>
  </si>
  <si>
    <t>Municipio_Palmasola</t>
  </si>
  <si>
    <t xml:space="preserve">120907 - Parroquia Soublette                                </t>
  </si>
  <si>
    <t>Municipio_Pedraza</t>
  </si>
  <si>
    <t>Municipio_Roscio</t>
  </si>
  <si>
    <t xml:space="preserve">081105 - Parroquia Urbana Juan José Flores                  </t>
  </si>
  <si>
    <t>Municipio_Petit</t>
  </si>
  <si>
    <t xml:space="preserve">050302 - Parroquia No Urbana Choroní                         </t>
  </si>
  <si>
    <t>Municipio_Rojas</t>
  </si>
  <si>
    <t xml:space="preserve">030901 - Parroquia Capital Onoto                            </t>
  </si>
  <si>
    <t>Municipio_Sifontes</t>
  </si>
  <si>
    <t xml:space="preserve">081106 - Parroquia Urbana Unión                             </t>
  </si>
  <si>
    <t>Municipio_Píritu2</t>
  </si>
  <si>
    <t xml:space="preserve">121001 - Parroquia Capital Ortiz                            </t>
  </si>
  <si>
    <t xml:space="preserve">050303 - Parroquia Urbana Las Delicias 8/                    </t>
  </si>
  <si>
    <t>Municipio_Sosa</t>
  </si>
  <si>
    <t xml:space="preserve">030902 - Parroquia San Pablo                                </t>
  </si>
  <si>
    <t>Municipio_Sucre_2</t>
  </si>
  <si>
    <t xml:space="preserve">081107 - Parroquia No Urbana Borburata                      </t>
  </si>
  <si>
    <t>Municipio_San_Francisco</t>
  </si>
  <si>
    <t xml:space="preserve">121002 - Parroquia San Francisco de Tiznados                </t>
  </si>
  <si>
    <t xml:space="preserve">050304 - Parroquia Urbana Madre María de San José 8/         </t>
  </si>
  <si>
    <t>Municipio_Andrés_Eloy_Blanco</t>
  </si>
  <si>
    <t>Municipio_Padre_Pedro_Chien</t>
  </si>
  <si>
    <t xml:space="preserve">081108 - Parroquia No Urbana Patanemo                       </t>
  </si>
  <si>
    <t>Municipio_Silva</t>
  </si>
  <si>
    <t xml:space="preserve">121003 - Parroquia San José de Tiznados                     </t>
  </si>
  <si>
    <t xml:space="preserve">050305 - Parroquia Urbana Joaquín Crespo 8/                  </t>
  </si>
  <si>
    <t>Municipio_José_Antonio_Páez</t>
  </si>
  <si>
    <t xml:space="preserve">031001 - Parroquia Capital José Gregorio Monagas 1/         </t>
  </si>
  <si>
    <t>Municipio_Sucre2</t>
  </si>
  <si>
    <t xml:space="preserve">121004 - Parroquia San Lorenzo de Tiznados 11/              </t>
  </si>
  <si>
    <t xml:space="preserve">050306 - Parroquia Urbana Pedro José Ovalles 8/              </t>
  </si>
  <si>
    <t xml:space="preserve">031002 - Parroquia Piar                                     </t>
  </si>
  <si>
    <t xml:space="preserve">081201 - Parroquia Urbana San Diego                         </t>
  </si>
  <si>
    <t>Municipio_Tocópero</t>
  </si>
  <si>
    <t xml:space="preserve">050307 - Parroquia Urbana José Casanova Godoy 8/             </t>
  </si>
  <si>
    <t xml:space="preserve">031003 - Parroquia San Diego de Cabrutica                   </t>
  </si>
  <si>
    <t xml:space="preserve">070101 - Parroquia Cachamay 2/                              </t>
  </si>
  <si>
    <t>Municipio_Unión</t>
  </si>
  <si>
    <t xml:space="preserve">121101 - Parroquia Capital Tucupido                         </t>
  </si>
  <si>
    <t xml:space="preserve">050308 - Parroquia Urbana Andrés Eloy Blanco 8/              </t>
  </si>
  <si>
    <t xml:space="preserve">060101 - Parroquia Sabaneta                                 </t>
  </si>
  <si>
    <t xml:space="preserve">031004 - Parroquia Santa Clara                              </t>
  </si>
  <si>
    <t xml:space="preserve">070102 - Parroquia Chirica 2/                               </t>
  </si>
  <si>
    <t xml:space="preserve">081301 - Parroquia Urbana San Joaquín                       </t>
  </si>
  <si>
    <t>Municipio_Urumaco</t>
  </si>
  <si>
    <t xml:space="preserve">121102 - Parroquia San Rafael de Laya                       </t>
  </si>
  <si>
    <t xml:space="preserve">050309 - Parroquia Urbana Los Tacariguas 8/                  </t>
  </si>
  <si>
    <t xml:space="preserve">060102 - Parroquia Rodríguez Domínguez                      </t>
  </si>
  <si>
    <t xml:space="preserve">031005 - Parroquia Uverito                                  </t>
  </si>
  <si>
    <t xml:space="preserve">070103 - Parroquia Dalla Costa 2/                           </t>
  </si>
  <si>
    <t>Municipio_Zamora2</t>
  </si>
  <si>
    <t xml:space="preserve">031006 - Parroquia Zuata                                    </t>
  </si>
  <si>
    <t xml:space="preserve">070104 - Parroquia Once de Abril 2/                         </t>
  </si>
  <si>
    <t xml:space="preserve">081401 - Parroquia Urbana Candelaria                        </t>
  </si>
  <si>
    <t xml:space="preserve">121201 - Parroquia Capital San Juan de Los Morros           </t>
  </si>
  <si>
    <t xml:space="preserve">050501 - Parroquia Capital José Félix Ribas 1/              </t>
  </si>
  <si>
    <t xml:space="preserve">060201 - Parroquia Ticoporo                                 </t>
  </si>
  <si>
    <t xml:space="preserve">070105 - Parroquia Simón Bolívar 2/                         </t>
  </si>
  <si>
    <t xml:space="preserve">081402 - Parroquia Urbana Catedral                          </t>
  </si>
  <si>
    <t xml:space="preserve">110101 - Parroquia San Juan de los Cayos                    </t>
  </si>
  <si>
    <t xml:space="preserve">121202 - Parroquia Cantagallo 12/                           </t>
  </si>
  <si>
    <t xml:space="preserve">050502 - Parroquia Castor Nieves Ríos 2/                    </t>
  </si>
  <si>
    <t xml:space="preserve">060202 - Parroquia Andrés Bello 1/                          </t>
  </si>
  <si>
    <t xml:space="preserve">031101 - Parroquia Capital Libertad 1/                      </t>
  </si>
  <si>
    <t xml:space="preserve">070106 - Parroquia Unare 2/                                 </t>
  </si>
  <si>
    <t xml:space="preserve">081403 - Parroquia Urbana El Socorro                        </t>
  </si>
  <si>
    <t xml:space="preserve">110102 - Parroquia Capadare                                 </t>
  </si>
  <si>
    <t xml:space="preserve">121203 - Parroquia Parapara                                 </t>
  </si>
  <si>
    <t xml:space="preserve">050503 - Parroquia No Urbana Las Guacamayas 3/              </t>
  </si>
  <si>
    <t xml:space="preserve">060203 - Parroquia Nicolás Pulido                           </t>
  </si>
  <si>
    <t xml:space="preserve">031102 - Parroquia El Carito                                </t>
  </si>
  <si>
    <t xml:space="preserve">070107 - Parroquia Universidad 2/                           </t>
  </si>
  <si>
    <t xml:space="preserve">081405 - Parroquia Urbana Rafael Urdaneta                   </t>
  </si>
  <si>
    <t xml:space="preserve">110103 - Parroquia La Pastora                               </t>
  </si>
  <si>
    <t xml:space="preserve">050504 - Parroquia No Urbana Pao de Zárate                  </t>
  </si>
  <si>
    <t xml:space="preserve">031103 - Parroquia Santa Inés                               </t>
  </si>
  <si>
    <t xml:space="preserve">070108 - Parroquia Vista al Sol 2/                          </t>
  </si>
  <si>
    <t xml:space="preserve">081406 - Parroquia Urbana San Blas                          </t>
  </si>
  <si>
    <t xml:space="preserve">110104 - Parroquia Libertador                               </t>
  </si>
  <si>
    <t xml:space="preserve">121301 - Parroquia San José de Guaribe                      </t>
  </si>
  <si>
    <t xml:space="preserve">050505 - Parroquia No Urbana Zuata                          </t>
  </si>
  <si>
    <t xml:space="preserve">060301 - Parroquia Arismendi                                </t>
  </si>
  <si>
    <t xml:space="preserve">070109 - Parroquia Pozo Verde 3/                            </t>
  </si>
  <si>
    <t xml:space="preserve">081407 - Parroquia Urbana San José                          </t>
  </si>
  <si>
    <t xml:space="preserve">060302 - Parroquia Guadarrama                               </t>
  </si>
  <si>
    <t xml:space="preserve">031201 - Parroquia Capital Clarines                         </t>
  </si>
  <si>
    <t xml:space="preserve">070110 - Parroquia Yocoima 4/                               </t>
  </si>
  <si>
    <t xml:space="preserve">081408 - Parroquia Urbana Santa Rosa                        </t>
  </si>
  <si>
    <t xml:space="preserve">110201 - Parroquia San Luis                                 </t>
  </si>
  <si>
    <t xml:space="preserve">121401 - Parroquia Capital Santa María de Ipire             </t>
  </si>
  <si>
    <t xml:space="preserve">050701 - Parroquia Capital Libertador 1/                    </t>
  </si>
  <si>
    <t xml:space="preserve">060303 - Parroquia La Unión                                 </t>
  </si>
  <si>
    <t xml:space="preserve">031202 - Parroquia Guanape                                  </t>
  </si>
  <si>
    <t xml:space="preserve">110202 - Parroquia Aracua                                   </t>
  </si>
  <si>
    <t xml:space="preserve">121402 - Parroquia Altamira 15/                             </t>
  </si>
  <si>
    <t xml:space="preserve">050702 - Parroquia No Urbana San Martín de Porres 4/        </t>
  </si>
  <si>
    <t xml:space="preserve">060304 - Parroquia San Antonio                              </t>
  </si>
  <si>
    <t xml:space="preserve">031203 - Parroquia Sabana de Uchire                         </t>
  </si>
  <si>
    <t xml:space="preserve">070201 - Sección Capital Cedeño 14/                         </t>
  </si>
  <si>
    <t xml:space="preserve">081501 - Parroquia Urbana Miguel Peña 7/                     </t>
  </si>
  <si>
    <t xml:space="preserve">110203 - Parroquia La Peña 2/                               </t>
  </si>
  <si>
    <t xml:space="preserve">070202 - Parroquia Altagracia 5/                            </t>
  </si>
  <si>
    <t xml:space="preserve">081502 - Parroquia No Urbana Negro Primero 7/                </t>
  </si>
  <si>
    <t xml:space="preserve">121501 - Parroquia Capital Zaraza                           </t>
  </si>
  <si>
    <t xml:space="preserve">050801 - Parroquia Capital Mario Briceño Iragorry 1/        </t>
  </si>
  <si>
    <t xml:space="preserve">060401 - Parroquia Barinas                                  </t>
  </si>
  <si>
    <t xml:space="preserve">031301 - Parroquia Capital Pedro María Freites 1/           </t>
  </si>
  <si>
    <t xml:space="preserve">070203 - Parroquia Ascensión Farreras                       </t>
  </si>
  <si>
    <t xml:space="preserve">110301 - Parroquia Capatárida                               </t>
  </si>
  <si>
    <t xml:space="preserve">121502 - Parroquia San José de Unare                        </t>
  </si>
  <si>
    <t xml:space="preserve">050802 - Parroquia Caña de Azúcar 5/                        </t>
  </si>
  <si>
    <t xml:space="preserve">060402 - Parroquia Alfredo Arvelo Larriva                   </t>
  </si>
  <si>
    <t xml:space="preserve">031302 - Parroquia Libertador                               </t>
  </si>
  <si>
    <t xml:space="preserve">070204 - Parroquia Guaniamo 6/                              </t>
  </si>
  <si>
    <t xml:space="preserve">110302 - Parroquia Bariro                                   </t>
  </si>
  <si>
    <t xml:space="preserve">060403 - Parroquia San Silvestre                            </t>
  </si>
  <si>
    <t xml:space="preserve">031303 - Parroquia Santa Rosa                               </t>
  </si>
  <si>
    <t xml:space="preserve">070205 - Parroquia La Urbana                                </t>
  </si>
  <si>
    <t xml:space="preserve">110303 - Parroquia Borojó                                   </t>
  </si>
  <si>
    <t xml:space="preserve">                                 </t>
  </si>
  <si>
    <t xml:space="preserve">050901 - Parroquia Capital San Casimiro 1/                  </t>
  </si>
  <si>
    <t xml:space="preserve">060404 - Parroquia Santa Inés                               </t>
  </si>
  <si>
    <t xml:space="preserve">031304 - Parroquia Urica                                    </t>
  </si>
  <si>
    <t xml:space="preserve">070206 - Parroquia Pijiguaos 7/                             </t>
  </si>
  <si>
    <t>COJEDES</t>
  </si>
  <si>
    <t xml:space="preserve">110304 - Parroquia Guajiro 3/                               </t>
  </si>
  <si>
    <t>LARA</t>
  </si>
  <si>
    <t xml:space="preserve">050902 - Parroquia No Urbana Güiripa                        </t>
  </si>
  <si>
    <t xml:space="preserve">060405 - Parroquia Santa Lucía                              </t>
  </si>
  <si>
    <t>Municipio_Anzoátegui</t>
  </si>
  <si>
    <t xml:space="preserve">110305 - Parroquia Seque                                    </t>
  </si>
  <si>
    <t>Municipio_Andrés_Eloy_Blanco2</t>
  </si>
  <si>
    <t xml:space="preserve">050903 - Parroquia No Urbana Ollas de Caramacate            </t>
  </si>
  <si>
    <t xml:space="preserve">060406 - Parroquia Torunos                                  </t>
  </si>
  <si>
    <t xml:space="preserve">031401 - Parroquia Capital Píritu 13/                       </t>
  </si>
  <si>
    <t xml:space="preserve">070401 - Sección Capital Gran Sabana 14/                    </t>
  </si>
  <si>
    <t>Municipio_Falcón</t>
  </si>
  <si>
    <t xml:space="preserve">110306 - Parroquia Zazárida                                 </t>
  </si>
  <si>
    <t>Municipio_Crespo</t>
  </si>
  <si>
    <t xml:space="preserve">050904 - Parroquia No Urbana Valle Morín                    </t>
  </si>
  <si>
    <t xml:space="preserve">060407 - Parroquia El Carmen 4/                             </t>
  </si>
  <si>
    <t xml:space="preserve">031402 - Parroquia San Francisco 14/                        </t>
  </si>
  <si>
    <t xml:space="preserve">070402 - Parroquia Ikabarú 8/                               </t>
  </si>
  <si>
    <t>Municipio_Girardot2</t>
  </si>
  <si>
    <t>Municipio_Iribarren</t>
  </si>
  <si>
    <t xml:space="preserve">060408 - Parroquia Rómulo Betancourt 4/                     </t>
  </si>
  <si>
    <t>Municipio_Lima_Blanco</t>
  </si>
  <si>
    <t xml:space="preserve">110501 - Parroquia Carirubana                               </t>
  </si>
  <si>
    <t>Municipio_Jiménez</t>
  </si>
  <si>
    <t xml:space="preserve">051101 - Parroquia Capital Santiago Mariño 1/               </t>
  </si>
  <si>
    <t xml:space="preserve">060409 - Parroquia Corazón de Jesús 4/                      </t>
  </si>
  <si>
    <t xml:space="preserve">031601 - Parroquia Capital Boca de Uchire 17/               </t>
  </si>
  <si>
    <t xml:space="preserve">070501 - Parroquia Agua Salada 9/                           </t>
  </si>
  <si>
    <t>Municipio_Pao_de_San_Juan_Bautista</t>
  </si>
  <si>
    <t xml:space="preserve">110502 - Parroquia Norte 4/                                 </t>
  </si>
  <si>
    <t>Municipio_Morán</t>
  </si>
  <si>
    <t xml:space="preserve">051102 - Parroquia No Urbana Arévalo Aponte 6/              </t>
  </si>
  <si>
    <t xml:space="preserve">060410 - Parroquia Ramón Ignacio Méndez 4/                  </t>
  </si>
  <si>
    <t xml:space="preserve">031602 - Parroquia Boca de Chávez 18/                       </t>
  </si>
  <si>
    <t xml:space="preserve">070502 - Parroquia Catedral 9/                              </t>
  </si>
  <si>
    <t>Municipio_Ricaurte</t>
  </si>
  <si>
    <t xml:space="preserve">110503 - Parroquia Punta Cardón                             </t>
  </si>
  <si>
    <t>Municipio_Palavecino</t>
  </si>
  <si>
    <t xml:space="preserve">051103 - Parroquia No Urbana Chuao                          </t>
  </si>
  <si>
    <t xml:space="preserve">060411 - Parroquia Alto Barinas 4/                          </t>
  </si>
  <si>
    <t xml:space="preserve">070503 - Parroquia José Antonio Páez 9/                     </t>
  </si>
  <si>
    <t xml:space="preserve">110504 - Parroquia Santa Ana                                </t>
  </si>
  <si>
    <t>Municipio_Simón_Planas</t>
  </si>
  <si>
    <t xml:space="preserve">051104 - Parroquia No Urbana Samán de Güere                 </t>
  </si>
  <si>
    <t xml:space="preserve">060412 - Parroquia Manuel Palacio Fajardo 4/                </t>
  </si>
  <si>
    <t xml:space="preserve">031701 - Parroquia Capital Santa Ana 20/                    </t>
  </si>
  <si>
    <t xml:space="preserve">070504 - Parroquia La Sabanita 9/                           </t>
  </si>
  <si>
    <t>Municipio_San_Carlos</t>
  </si>
  <si>
    <t>Municipio_Torres</t>
  </si>
  <si>
    <t xml:space="preserve">051105 - Parroquia No Urbana Alfredo Pacheco Miranda 7/     </t>
  </si>
  <si>
    <t xml:space="preserve">060413 - Parroquia Juan Antonio Rodríguez Domínguez 4/      </t>
  </si>
  <si>
    <t xml:space="preserve">031702 - Parroquia Pueblo Nuevo 21/                         </t>
  </si>
  <si>
    <t xml:space="preserve">070505 - Parroquia Marhuanta 9/                             </t>
  </si>
  <si>
    <t>Municipio_Tinaco</t>
  </si>
  <si>
    <t xml:space="preserve">110601 - Parroquia La Vela de Coro                          </t>
  </si>
  <si>
    <t>Municipio_Urdaneta2</t>
  </si>
  <si>
    <t xml:space="preserve">060414 - Parroquia Dominga Ortiz de Páez 4/                 </t>
  </si>
  <si>
    <t xml:space="preserve">070506 - Parroquia Vista Hermosa 9/                         </t>
  </si>
  <si>
    <t xml:space="preserve">110602 - Parroquia Acurigua                                 </t>
  </si>
  <si>
    <t xml:space="preserve">051201 - Parroquia Capital Santos Michelena 1/              </t>
  </si>
  <si>
    <t xml:space="preserve">031801 - Parroquia El Carmen                                </t>
  </si>
  <si>
    <t xml:space="preserve">070507 - Parroquia Orinoco 10/                              </t>
  </si>
  <si>
    <t xml:space="preserve">110603 - Parroquia Guaibacoa                                </t>
  </si>
  <si>
    <t xml:space="preserve">130101 - Parroquia Pío Tamayo                               </t>
  </si>
  <si>
    <t xml:space="preserve">051202 - Parroquia No Urbana Tiara                          </t>
  </si>
  <si>
    <t xml:space="preserve">060501 - Parroquia Barinitas                                </t>
  </si>
  <si>
    <t xml:space="preserve">031802 - Parroquia San Cristóbal                            </t>
  </si>
  <si>
    <t xml:space="preserve">070508 - Parroquia Panapana 11/                             </t>
  </si>
  <si>
    <t xml:space="preserve">090101 - Parroquia Cojedes                                  </t>
  </si>
  <si>
    <t xml:space="preserve">110604 - Parroquia Las Calderas 5/                          </t>
  </si>
  <si>
    <t xml:space="preserve">130102 - Parroquia Quebrada Honda de Guache 1/              </t>
  </si>
  <si>
    <t xml:space="preserve">060502 - Parroquia Altamira                                 </t>
  </si>
  <si>
    <t xml:space="preserve">031803 - Parroquia Bergantín                                </t>
  </si>
  <si>
    <t xml:space="preserve">070509 - Parroquia Zea 12/                                  </t>
  </si>
  <si>
    <t xml:space="preserve">090102 - Parroquia Juan de Mata Suárez                      </t>
  </si>
  <si>
    <t xml:space="preserve">110605 - Parroquia Macoruca                                 </t>
  </si>
  <si>
    <t xml:space="preserve">130103 - Parroquia Yacambú                                  </t>
  </si>
  <si>
    <t xml:space="preserve">051301 - Parroquia Capital Sucre 1/                         </t>
  </si>
  <si>
    <t xml:space="preserve">060503 - Parroquia Calderas                                 </t>
  </si>
  <si>
    <t xml:space="preserve">031804 - Parroquia Caigua                                   </t>
  </si>
  <si>
    <t xml:space="preserve">051302 - Parroquia No Urbana Bella Vista                    </t>
  </si>
  <si>
    <t xml:space="preserve">031805 - Parroquia El Pilar                                 </t>
  </si>
  <si>
    <t xml:space="preserve">070601 - Sección Capital Piar 14/                           </t>
  </si>
  <si>
    <t xml:space="preserve">090201 - Parroquia Tinaquillo                               </t>
  </si>
  <si>
    <t xml:space="preserve">110801 - Parroquia Pedregal                                 </t>
  </si>
  <si>
    <t xml:space="preserve">130201 - Parroquia Fréitez                                  </t>
  </si>
  <si>
    <t xml:space="preserve">060601 - Parroquia Barrancas                                </t>
  </si>
  <si>
    <t xml:space="preserve">031806 - Parroquia Naricual                                 </t>
  </si>
  <si>
    <t xml:space="preserve">070602 - Parroquia Andrés Eloy Blanco                       </t>
  </si>
  <si>
    <t xml:space="preserve">110802 - Parroquia Agua Clara                               </t>
  </si>
  <si>
    <t xml:space="preserve">130202 - Parroquia José María Blanco                        </t>
  </si>
  <si>
    <t xml:space="preserve">051501 - Parroquia Capital Urdaneta 1/                      </t>
  </si>
  <si>
    <t xml:space="preserve">060602 - Parroquia El Socorro 5/                            </t>
  </si>
  <si>
    <t xml:space="preserve">070603 - Parroquia Pedro Cova                               </t>
  </si>
  <si>
    <t xml:space="preserve">090301 - Parroquia El Baúl                                  </t>
  </si>
  <si>
    <t xml:space="preserve">110803 - Parroquia Avaria                                   </t>
  </si>
  <si>
    <t xml:space="preserve">051502 - Parroquia No Urbana Las Peñitas                    </t>
  </si>
  <si>
    <t xml:space="preserve">060603 - Parroquia Masparrito 5/                            </t>
  </si>
  <si>
    <t xml:space="preserve">031901 - Parroquia Edmundo Barrios 23/                      </t>
  </si>
  <si>
    <t xml:space="preserve">090302 - Parroquia Sucre                                    </t>
  </si>
  <si>
    <t xml:space="preserve">110804 - Parroquia Piedra Grande                            </t>
  </si>
  <si>
    <t xml:space="preserve">130301 - Parroquia Catedral                                 </t>
  </si>
  <si>
    <t xml:space="preserve">051503 - Parroquia No Urbana San Francisco de Cara          </t>
  </si>
  <si>
    <t xml:space="preserve">031902 - Parroquia Miguel Otero Silva   24/                  </t>
  </si>
  <si>
    <t xml:space="preserve">070701 - Sección Capital Raúl Leoni 14/                     </t>
  </si>
  <si>
    <t xml:space="preserve">110805 - Parroquia Purureche                                </t>
  </si>
  <si>
    <t xml:space="preserve">130302 - Parroquia Concepción                               </t>
  </si>
  <si>
    <t xml:space="preserve">051504 - Parroquia No Urbana Taguay                         </t>
  </si>
  <si>
    <t xml:space="preserve">060701 - Parroquia Santa Bárbara                            </t>
  </si>
  <si>
    <t xml:space="preserve">070702 - Parroquia Barceloneta                              </t>
  </si>
  <si>
    <t xml:space="preserve">090401 - Parroquia Macapo 2/                                </t>
  </si>
  <si>
    <t xml:space="preserve">130303 - Parroquia El Cují                                  </t>
  </si>
  <si>
    <t xml:space="preserve">060702 - Parroquia José Ignacio Del Pumar                   </t>
  </si>
  <si>
    <t xml:space="preserve">032001 - Parroquia El Chaparro    26/                       </t>
  </si>
  <si>
    <t xml:space="preserve">070703 - Parroquia San Francisco                            </t>
  </si>
  <si>
    <t xml:space="preserve">090402 - Parroquia La Aguadita 3/                           </t>
  </si>
  <si>
    <t xml:space="preserve">110901 - Parroquia Pueblo Nuevo                             </t>
  </si>
  <si>
    <t xml:space="preserve">130304 - Parroquia Juan de Villegas                         </t>
  </si>
  <si>
    <t xml:space="preserve">051601 - Parroquia Capital Zamora 1/                        </t>
  </si>
  <si>
    <t xml:space="preserve">060703 - Parroquia Pedro Briceño Méndez                     </t>
  </si>
  <si>
    <t xml:space="preserve">032002 - Parroquia Tomás Alfaro Calatrava  27/              </t>
  </si>
  <si>
    <t xml:space="preserve">070704 - Parroquia Santa Bárbara 13/                        </t>
  </si>
  <si>
    <t xml:space="preserve">110902 - Parroquia Adícora                                  </t>
  </si>
  <si>
    <t xml:space="preserve">130305 - Parroquia Santa Rosa                               </t>
  </si>
  <si>
    <t xml:space="preserve">051602 - Parroquia No Urbana Magdaleno                      </t>
  </si>
  <si>
    <t xml:space="preserve">060704 - Parroquia Ramón Ignacio Méndez                     </t>
  </si>
  <si>
    <t xml:space="preserve">090501 - Parroquia El Pao                                   </t>
  </si>
  <si>
    <t xml:space="preserve">110903 - Parroquia Baraived                                 </t>
  </si>
  <si>
    <t xml:space="preserve">130306 - Parroquia Tamaca                                   </t>
  </si>
  <si>
    <t xml:space="preserve">051603 - Parroquia No Urbana San Francisco de Asís          </t>
  </si>
  <si>
    <t xml:space="preserve">032101 - Parroquia Lecherías 28/                            </t>
  </si>
  <si>
    <t xml:space="preserve">070801 - Sección Capital Roscio 14/                         </t>
  </si>
  <si>
    <t xml:space="preserve">110904 - Parroquia Buena Vista                              </t>
  </si>
  <si>
    <t xml:space="preserve">130307 - Parroquia Unión                                    </t>
  </si>
  <si>
    <t xml:space="preserve">051604 - Parroquia No Urbana Valles de Tucutunemo           </t>
  </si>
  <si>
    <t xml:space="preserve">060801 - Parroquia Obispos                                  </t>
  </si>
  <si>
    <t xml:space="preserve">032102 - Parroquia El Morro 29/                             </t>
  </si>
  <si>
    <t xml:space="preserve">070802 - Parroquia Salom                                    </t>
  </si>
  <si>
    <t xml:space="preserve">090601 - Parroquia Libertad de Cojedes                      </t>
  </si>
  <si>
    <t xml:space="preserve">110905 - Parroquia Jadacaquiva                              </t>
  </si>
  <si>
    <t xml:space="preserve">130308 - Parroquia Aguedo Felipe Alvarado                   </t>
  </si>
  <si>
    <t xml:space="preserve">051605 - Parroquia No Urbana Augusto Mijares 9/             </t>
  </si>
  <si>
    <t xml:space="preserve">060802 - Parroquia El Real                                  </t>
  </si>
  <si>
    <t xml:space="preserve">090602 - Parroquia El Amparo                                </t>
  </si>
  <si>
    <t xml:space="preserve">110906 - Parroquia Moruy                                    </t>
  </si>
  <si>
    <t xml:space="preserve">130309 - Parroquia Buena Vista                              </t>
  </si>
  <si>
    <t xml:space="preserve">060803 - Parroquia La Luz                                   </t>
  </si>
  <si>
    <t>MERIDA</t>
  </si>
  <si>
    <t xml:space="preserve">070901 - Sección Capital Sifontes 14/                       </t>
  </si>
  <si>
    <t xml:space="preserve">110907 - Parroquia Adaure 6/                                </t>
  </si>
  <si>
    <t xml:space="preserve">130310 - Parroquia Juárez                                   </t>
  </si>
  <si>
    <t xml:space="preserve">051701 - Parroquia Capital Francisco Linares Alcántara 1/   </t>
  </si>
  <si>
    <t xml:space="preserve">060804 - Parroquia Los Guasimitos 2/                        </t>
  </si>
  <si>
    <t>Municipio_Alberto_Adriani</t>
  </si>
  <si>
    <t xml:space="preserve">070902 - Parroquia Dalla Costa                              </t>
  </si>
  <si>
    <t xml:space="preserve">090701 - Parroquia Rómulo Gallegos                          </t>
  </si>
  <si>
    <t xml:space="preserve">110908 - Parroquia El Hato 7/                               </t>
  </si>
  <si>
    <t xml:space="preserve">051702 - Parroquia No Urbana Francisco de Miranda 11/       </t>
  </si>
  <si>
    <t>Municipio_Andrés_Bello</t>
  </si>
  <si>
    <t xml:space="preserve">070903 - Parroquia San Isidro                               </t>
  </si>
  <si>
    <t xml:space="preserve">110909 - Parroquia El Vínculo 8/                            </t>
  </si>
  <si>
    <t xml:space="preserve">130401 - Parroquia Juan Bautista Rodríguez                  </t>
  </si>
  <si>
    <t>051703 - Parroquia No Urbana Monseñor Feliciano González 12/</t>
  </si>
  <si>
    <t xml:space="preserve">060901 - Parroquia Ciudad Bolivia                           </t>
  </si>
  <si>
    <t>Municipio_Antonio_Pinto_Salinas</t>
  </si>
  <si>
    <t xml:space="preserve">090801 - Parroquia San Carlos de Austria                    </t>
  </si>
  <si>
    <t xml:space="preserve">130402 - Parroquia Cuara                                    </t>
  </si>
  <si>
    <t xml:space="preserve">060902 - Parroquia Ignacio Briceño                          </t>
  </si>
  <si>
    <t>Municipio_Aricagua</t>
  </si>
  <si>
    <t xml:space="preserve">071001 - Sección Capital Sucre 14/                          </t>
  </si>
  <si>
    <t xml:space="preserve">090802 - Parroquia Juan Angel Bravo                         </t>
  </si>
  <si>
    <t xml:space="preserve">111001 - Parroquia Churuguara                               </t>
  </si>
  <si>
    <t xml:space="preserve">130403 - Parroquia Diego de Lozada                          </t>
  </si>
  <si>
    <t>MIRANDA</t>
  </si>
  <si>
    <t xml:space="preserve">060903 - Parroquia José Félix Ribas 3/                      </t>
  </si>
  <si>
    <t>Municipio_Arzobispo_Chacón</t>
  </si>
  <si>
    <t xml:space="preserve">071002 - Parroquia Aripao                                   </t>
  </si>
  <si>
    <t xml:space="preserve">090803 - Parroquia Manuel Manrique                          </t>
  </si>
  <si>
    <t xml:space="preserve">111002 - Parroquia Agua Larga                               </t>
  </si>
  <si>
    <t xml:space="preserve">130404 - Parroquia Paraíso de San José 2/                   </t>
  </si>
  <si>
    <t>Municipio_Acevedo</t>
  </si>
  <si>
    <t xml:space="preserve">060904 - 8/                                                 </t>
  </si>
  <si>
    <t>Municipio_Campo_Elías</t>
  </si>
  <si>
    <t xml:space="preserve">071003 - Parroquia Guarataro                                </t>
  </si>
  <si>
    <t xml:space="preserve">111003 - Parroquia El Paují 9/                              </t>
  </si>
  <si>
    <t xml:space="preserve">130405 - Parroquia San Miguel                               </t>
  </si>
  <si>
    <t>Municipio_Caracciolo_Parra_Olmedo</t>
  </si>
  <si>
    <t xml:space="preserve">071004 - Parroquia Las Majadas                              </t>
  </si>
  <si>
    <t xml:space="preserve">090901 - Parroquia General en Jefe José Laurencio Silva 5/  </t>
  </si>
  <si>
    <t xml:space="preserve">111004 - Parroquia Independencia                            </t>
  </si>
  <si>
    <t xml:space="preserve">130406 - Parroquia Tintorero 3/                             </t>
  </si>
  <si>
    <t>Municipio_Baruta</t>
  </si>
  <si>
    <t xml:space="preserve">061001 - Parroquia Libertad                                 </t>
  </si>
  <si>
    <t>Municipio_Cardenal_Quintero</t>
  </si>
  <si>
    <t xml:space="preserve">071005 - Parroquia Moitaco                                  </t>
  </si>
  <si>
    <t xml:space="preserve">111005 - Parroquia Mapararí                                 </t>
  </si>
  <si>
    <t xml:space="preserve">130407 - Parroquia José Bernardo Dorante 3/                 </t>
  </si>
  <si>
    <t>Municipio_Brión</t>
  </si>
  <si>
    <t xml:space="preserve">061002 - Parroquia Dolores                                  </t>
  </si>
  <si>
    <t>Municipio_Guaraque</t>
  </si>
  <si>
    <t xml:space="preserve">130408 - Parroquia Coronel Mariano Peraza 3/                </t>
  </si>
  <si>
    <t>Municipio_Buroz</t>
  </si>
  <si>
    <t xml:space="preserve">061003 - Parroquia Palacios Fajardo                         </t>
  </si>
  <si>
    <t>Municipio_Julio_César_Salas</t>
  </si>
  <si>
    <t xml:space="preserve">          </t>
  </si>
  <si>
    <t xml:space="preserve">111101 - Parroquia Jacura                                   </t>
  </si>
  <si>
    <t>Municipio_Carrizal</t>
  </si>
  <si>
    <t xml:space="preserve">061004 - Parroquia Santa Rosa                               </t>
  </si>
  <si>
    <t>Municipio_Justo_Briceño</t>
  </si>
  <si>
    <t>NUEVA ESPARTA</t>
  </si>
  <si>
    <t>SUCRE</t>
  </si>
  <si>
    <t xml:space="preserve">111102 - Parroquia Agua Linda                               </t>
  </si>
  <si>
    <t xml:space="preserve">130501 - Parroquia Bolívar                                  </t>
  </si>
  <si>
    <t>Municipio_Chacao</t>
  </si>
  <si>
    <t>Municipio_Libertador4</t>
  </si>
  <si>
    <t>Municipio_Antolín_del_Campo</t>
  </si>
  <si>
    <t>Municipio_Andrés_Eloy_Blanco3</t>
  </si>
  <si>
    <t xml:space="preserve">111103 - Parroquia Araurima 10/                             </t>
  </si>
  <si>
    <t xml:space="preserve">130502 - Parroquia Anzoátegui                               </t>
  </si>
  <si>
    <t>Municipio_Cristóbal_Rojas</t>
  </si>
  <si>
    <t xml:space="preserve">061101 - Parroquia Ciudad de Nutrias                        </t>
  </si>
  <si>
    <t>Municipio_Miranda4</t>
  </si>
  <si>
    <t>Municipio_Andrés_Mata</t>
  </si>
  <si>
    <t xml:space="preserve">130503 - Parroquia Guarico                                  </t>
  </si>
  <si>
    <t>Municipio_El_Hatillo</t>
  </si>
  <si>
    <t xml:space="preserve">061102 - Parroquia El Regalo                                </t>
  </si>
  <si>
    <t>Municipio_Obispo_Ramos_de_Lora</t>
  </si>
  <si>
    <t>Municipio_Díaz</t>
  </si>
  <si>
    <t>Municipio_Arismendi2</t>
  </si>
  <si>
    <t xml:space="preserve">111201 - Parroquia Los Taques                               </t>
  </si>
  <si>
    <t xml:space="preserve">130504 - Parroquia Hilario Luna y Luna                      </t>
  </si>
  <si>
    <t>Municipio_Guaicaipuro</t>
  </si>
  <si>
    <t xml:space="preserve">061103 - Parroquia Puerto de Nutrias                        </t>
  </si>
  <si>
    <t>Municipio_Padre_Noguera</t>
  </si>
  <si>
    <t>Municipio_García</t>
  </si>
  <si>
    <t>Municipio_Benítez</t>
  </si>
  <si>
    <t xml:space="preserve">111202 - Parroquia Judibana 11/                             </t>
  </si>
  <si>
    <t xml:space="preserve">130505 - Parroquia Humocaro Alto                            </t>
  </si>
  <si>
    <t>Municipio_Independencia2</t>
  </si>
  <si>
    <t xml:space="preserve">061104 - Parroquia Santa Catalina                           </t>
  </si>
  <si>
    <t>Municipio_Pueblo_Llano</t>
  </si>
  <si>
    <t>Municipio_Gómez</t>
  </si>
  <si>
    <t>Municipio_Bermúdez</t>
  </si>
  <si>
    <t xml:space="preserve">130506 - Parroquia Humocaro Bajo                            </t>
  </si>
  <si>
    <t>Municipio_Lander</t>
  </si>
  <si>
    <t>Municipio_Rangel</t>
  </si>
  <si>
    <t>Municipio_Maneiro</t>
  </si>
  <si>
    <t xml:space="preserve">111301 - Parroquia Mene de Mauroa                           </t>
  </si>
  <si>
    <t xml:space="preserve">130507 - Parroquia La Candelaria                            </t>
  </si>
  <si>
    <t>Municipio_Los_Salias2</t>
  </si>
  <si>
    <t xml:space="preserve">061201 - Parroquia El Cantón 7/                             </t>
  </si>
  <si>
    <t>Municipio_Rivas_Dávila</t>
  </si>
  <si>
    <t>Municipio_Marcano</t>
  </si>
  <si>
    <t>Municipio_Cajigal</t>
  </si>
  <si>
    <t xml:space="preserve">111302 - Parroquia Casigua                                  </t>
  </si>
  <si>
    <t xml:space="preserve">130508 - Parroquia Morán                                    </t>
  </si>
  <si>
    <t>Municipio_Páez2</t>
  </si>
  <si>
    <t xml:space="preserve">061202 - Parroquia Santa Cruz de Guacas 7/                  </t>
  </si>
  <si>
    <t>Municipio_Santos_Marquina</t>
  </si>
  <si>
    <t>Municipio_Mariño</t>
  </si>
  <si>
    <t>Municipio_Cruz_Salmerón_Acosta</t>
  </si>
  <si>
    <t xml:space="preserve">111303 - Parroquia San Félix                                </t>
  </si>
  <si>
    <t>Municipio_Paz_Castillo</t>
  </si>
  <si>
    <t xml:space="preserve">061203 - Parroquia Puerto Vivas 7/                          </t>
  </si>
  <si>
    <t>Municipio_Sucre4</t>
  </si>
  <si>
    <t>Municipio_Península_de_Macanao</t>
  </si>
  <si>
    <t>Municipio_Libertador6</t>
  </si>
  <si>
    <t xml:space="preserve">130601 - Parroquia Cabudare                                 </t>
  </si>
  <si>
    <t>Municipio_Pedro_Gual</t>
  </si>
  <si>
    <t>Municipio_Tovar</t>
  </si>
  <si>
    <t>Municipio_Tubores</t>
  </si>
  <si>
    <t xml:space="preserve">111401 - Parroquia San Antonio                              </t>
  </si>
  <si>
    <t xml:space="preserve">130602 - Parroquia José Gregorio Bastidas                   </t>
  </si>
  <si>
    <t>Municipio_Plaza</t>
  </si>
  <si>
    <t xml:space="preserve">061301 - Parroquia José Antonio Páez 9/                      </t>
  </si>
  <si>
    <t>Municipio_Tulio_Febres_Cordero</t>
  </si>
  <si>
    <t>Municipio_Villalba</t>
  </si>
  <si>
    <t>Municipio_Mejía</t>
  </si>
  <si>
    <t xml:space="preserve">111402 - Parroquia San Gabriel                              </t>
  </si>
  <si>
    <t xml:space="preserve">130603 - Parroquia Agua Viva 6/                             </t>
  </si>
  <si>
    <t>Municipio_Simón_Bolívar2</t>
  </si>
  <si>
    <t xml:space="preserve">061302 - Parroquia Santa Rosalía 9/                          </t>
  </si>
  <si>
    <t>Municipio_Zea</t>
  </si>
  <si>
    <t xml:space="preserve">Municipio_Montes                                   </t>
  </si>
  <si>
    <t xml:space="preserve">111403 - Parroquia Santa Ana                                </t>
  </si>
  <si>
    <t>Municipio_Sucre3</t>
  </si>
  <si>
    <t xml:space="preserve">061303 - Parroquia Dominga Ortiz de Páez 9/                  </t>
  </si>
  <si>
    <t xml:space="preserve">170301 - Parroquia Capital Díaz 1/                          </t>
  </si>
  <si>
    <t>Municipio_Ribero</t>
  </si>
  <si>
    <t xml:space="preserve">111404 - Parroquia Guzmán Guillermo                         </t>
  </si>
  <si>
    <t xml:space="preserve">130701 - Parroquia Sarare                                   </t>
  </si>
  <si>
    <t>Municipio_Urdaneta3</t>
  </si>
  <si>
    <t xml:space="preserve">140101 - Parroquia Presidente Betancourt                    </t>
  </si>
  <si>
    <t xml:space="preserve">170302 - Parroquia Zabala                                   </t>
  </si>
  <si>
    <t>Municipio_Sucre6</t>
  </si>
  <si>
    <t xml:space="preserve">111405 - Parroquia Mitare                                   </t>
  </si>
  <si>
    <t xml:space="preserve">130702 - Parroquia Buría                                    </t>
  </si>
  <si>
    <t>Municipio_Zamora3</t>
  </si>
  <si>
    <t xml:space="preserve">140102 - Parroquia Presidente Páez                          </t>
  </si>
  <si>
    <t>Municipio_Valdez</t>
  </si>
  <si>
    <t xml:space="preserve">111406 - Parroquia Río Seco 12/                             </t>
  </si>
  <si>
    <t xml:space="preserve">130703 - Parroquia Gustavo Vegas León                       </t>
  </si>
  <si>
    <t>MONAGAS</t>
  </si>
  <si>
    <t xml:space="preserve">140103 - Parroquia Presidente Rómulo Gallegos               </t>
  </si>
  <si>
    <t xml:space="preserve">170401 - Parroquia Capital García 1/                        </t>
  </si>
  <si>
    <t xml:space="preserve">111407 - Parroquia Sabaneta                                 </t>
  </si>
  <si>
    <t xml:space="preserve">150101 - Parroquia Caucagua                                 </t>
  </si>
  <si>
    <t>Municipio_Acosta2</t>
  </si>
  <si>
    <t xml:space="preserve">140104 - Parroquia Gabriel Picón González                   </t>
  </si>
  <si>
    <t xml:space="preserve">170402 - Parroquia Francisco Fajardo                        </t>
  </si>
  <si>
    <t xml:space="preserve">190101 - Parroquia Mariño                                   </t>
  </si>
  <si>
    <t xml:space="preserve">130801 - Parroquia Trinidad Samuel                          </t>
  </si>
  <si>
    <t xml:space="preserve">150102 - Parroquia Aragüita                                 </t>
  </si>
  <si>
    <t>Municipio_Aguasay</t>
  </si>
  <si>
    <t xml:space="preserve">140105 - Parroquia Héctor Amable Mora                       </t>
  </si>
  <si>
    <t xml:space="preserve">190102 - Parroquia Rómulo Gallegos                          </t>
  </si>
  <si>
    <t xml:space="preserve">111501 - Parroquia Chichiriviche                            </t>
  </si>
  <si>
    <t xml:space="preserve">130802 - Parroquia Antonio Díaz                             </t>
  </si>
  <si>
    <t xml:space="preserve">150103 - Parroquia Arévalo González                         </t>
  </si>
  <si>
    <t xml:space="preserve">140106 - Parroquia José Nucete Sardi                        </t>
  </si>
  <si>
    <t xml:space="preserve">170501 - Parroquia Capital Gómez 1/                         </t>
  </si>
  <si>
    <t xml:space="preserve">111502 - Parroquia Boca de Tocuyo                           </t>
  </si>
  <si>
    <t xml:space="preserve">130803 - Parroquia Camacaro                                 </t>
  </si>
  <si>
    <t xml:space="preserve">150104 - Parroquia Capaya                                   </t>
  </si>
  <si>
    <t>Municipio_Caripe</t>
  </si>
  <si>
    <t xml:space="preserve">140107 - Parroquia Pulido Méndez                            </t>
  </si>
  <si>
    <t xml:space="preserve">170502 - Parroquia Bolívar                                  </t>
  </si>
  <si>
    <t xml:space="preserve">190201 - Parroquia San José de Aerocuar                     </t>
  </si>
  <si>
    <t xml:space="preserve">111503 - Parroquia Tocuyo de la Costa                       </t>
  </si>
  <si>
    <t xml:space="preserve">130804 - Parroquia Castañeda                                </t>
  </si>
  <si>
    <t xml:space="preserve">150105 - Parroquia El Café 1/                               </t>
  </si>
  <si>
    <t>Municipio_Cedeño2</t>
  </si>
  <si>
    <t xml:space="preserve">170503 - Parroquia Guevara                                  </t>
  </si>
  <si>
    <t xml:space="preserve">190202 - Parroquia Tavera Acosta                            </t>
  </si>
  <si>
    <t xml:space="preserve">130805 - Parroquia Cecilio Zubillaga                        </t>
  </si>
  <si>
    <t xml:space="preserve">150106 - Parroquia Marizapa 2/                              </t>
  </si>
  <si>
    <t>Municipio_Ezequiel_Zamora2</t>
  </si>
  <si>
    <t xml:space="preserve">140301 - Parroquia Capital Antonio Pinto Salinas            </t>
  </si>
  <si>
    <t xml:space="preserve">170504 - Parroquia Matasiete                                </t>
  </si>
  <si>
    <t xml:space="preserve">111701 - Parroquia Cabure                                   </t>
  </si>
  <si>
    <t xml:space="preserve">130806 - Parroquia Chiquinquirá                             </t>
  </si>
  <si>
    <t xml:space="preserve">150107 - Parroquia Panaquire                                </t>
  </si>
  <si>
    <t>Municipio_Libertador5</t>
  </si>
  <si>
    <t xml:space="preserve">140302 - Parroquia Mesa Bolívar                             </t>
  </si>
  <si>
    <t xml:space="preserve">170505 - Parroquia Sucre                                    </t>
  </si>
  <si>
    <t xml:space="preserve">190301 - Parroquia Río Caribe                               </t>
  </si>
  <si>
    <t xml:space="preserve">111702 - Parroquia Colina                                   </t>
  </si>
  <si>
    <t xml:space="preserve">130807 - Parroquia El Blanco                                </t>
  </si>
  <si>
    <t xml:space="preserve">150108 - Parroquia Ribas                                    </t>
  </si>
  <si>
    <t>Municipio_Maturín</t>
  </si>
  <si>
    <t xml:space="preserve">140303 - Parroquia Mesa de Las Palmas 2/                    </t>
  </si>
  <si>
    <t xml:space="preserve">190302 - Parroquia Antonio José de Sucre                    </t>
  </si>
  <si>
    <t xml:space="preserve">111703 - Parroquia Curimagua                                </t>
  </si>
  <si>
    <t xml:space="preserve">130808 - Parroquia Espinoza de los Monteros                 </t>
  </si>
  <si>
    <t>Municipio_Piar2</t>
  </si>
  <si>
    <t xml:space="preserve">170601 - Parroquia Capital Maneiro 1/                       </t>
  </si>
  <si>
    <t xml:space="preserve">190303 - Parroquia El Morro de Puerto Santo                 </t>
  </si>
  <si>
    <t xml:space="preserve">130809 - Parroquia Lara                                     </t>
  </si>
  <si>
    <t xml:space="preserve">150201 - Parroquia San José de Barlovento                   </t>
  </si>
  <si>
    <t>Municipio_Punceres</t>
  </si>
  <si>
    <t xml:space="preserve">140401 - Parroquia Capital Aricagua                         </t>
  </si>
  <si>
    <t xml:space="preserve">170602 - Parroquia Aguirre                                  </t>
  </si>
  <si>
    <t xml:space="preserve">190304 - Parroquia Puerto Santo                             </t>
  </si>
  <si>
    <t xml:space="preserve">111801 - Parroquia Píritu                                   </t>
  </si>
  <si>
    <t xml:space="preserve">130810 - Parroquia Las Mercedes                             </t>
  </si>
  <si>
    <t xml:space="preserve">150202 - Parroquia Cumbo 3/                                 </t>
  </si>
  <si>
    <t>Municipio_Santa_Bárbara</t>
  </si>
  <si>
    <t xml:space="preserve">140402 - Parroquia San Antonio                              </t>
  </si>
  <si>
    <t xml:space="preserve">190305 - Parroquia San Juan de Las Galdonas                 </t>
  </si>
  <si>
    <t xml:space="preserve">111802 - Parroquia San José de la Costa 14/                 </t>
  </si>
  <si>
    <t xml:space="preserve">130811 - Parroquia Manuel Morillo                           </t>
  </si>
  <si>
    <t>Municipio_Sotillo</t>
  </si>
  <si>
    <t xml:space="preserve">170701 - Parroquia Capital Marcano 1/                       </t>
  </si>
  <si>
    <t xml:space="preserve">130812 - Parroquia Montaña Verde                            </t>
  </si>
  <si>
    <t xml:space="preserve">150301 - Parroquia Baruta                                   </t>
  </si>
  <si>
    <t>Municipio_Uracoa</t>
  </si>
  <si>
    <t xml:space="preserve">140501 - Parroquia Capital Arzobispo Chacón                 </t>
  </si>
  <si>
    <t xml:space="preserve">170702 - Parroquia Adrián                                   </t>
  </si>
  <si>
    <t xml:space="preserve">190401 - Parroquia El Pilar                                 </t>
  </si>
  <si>
    <t xml:space="preserve">112001 - Parroquia Tucacas                                  </t>
  </si>
  <si>
    <t xml:space="preserve">130813 - Parroquia Montes de Oca                            </t>
  </si>
  <si>
    <t xml:space="preserve">150302 - Parroquia El Cafetal                               </t>
  </si>
  <si>
    <t xml:space="preserve">140502 - Parroquia Capurí                                   </t>
  </si>
  <si>
    <t xml:space="preserve">190402 - Parroquia El Rincón                                </t>
  </si>
  <si>
    <t xml:space="preserve">112002 - Parroquia Boca de Aroa                             </t>
  </si>
  <si>
    <t xml:space="preserve">130814 - Parroquia Torres                                   </t>
  </si>
  <si>
    <t xml:space="preserve">150303 - Parroquia Las Minas de Baruta 4/                   </t>
  </si>
  <si>
    <t xml:space="preserve">160101 - Parroquia Capital Acosta  1/                       </t>
  </si>
  <si>
    <t xml:space="preserve">140503 - Parroquia Chacantá                                 </t>
  </si>
  <si>
    <t xml:space="preserve">170901 - Parroquia Capital Península de Macanao 1/          </t>
  </si>
  <si>
    <t xml:space="preserve">190403 - Parroquia General Francisco Antonio Vásquez        </t>
  </si>
  <si>
    <t xml:space="preserve">130815 - Parroquia Heriberto Arroyo 5/                      </t>
  </si>
  <si>
    <t xml:space="preserve">160102 - Parroquia San Francisco                            </t>
  </si>
  <si>
    <t xml:space="preserve">140504 - Parroquia El Molino                                </t>
  </si>
  <si>
    <t xml:space="preserve">170902 - Parroquia San Francisco                            </t>
  </si>
  <si>
    <t xml:space="preserve">190404 - Parroquia Guaraúnos                                </t>
  </si>
  <si>
    <t xml:space="preserve">112101 - Parroquia Sucre                                    </t>
  </si>
  <si>
    <t xml:space="preserve">130816 - Parroquia Reyes Vargas 7/                          </t>
  </si>
  <si>
    <t xml:space="preserve">150401 - Parroquia Higuerote                                </t>
  </si>
  <si>
    <t xml:space="preserve">140505 - Parroquia Guaimaral                                </t>
  </si>
  <si>
    <t xml:space="preserve">190405 - Parroquia Tunapuicito                              </t>
  </si>
  <si>
    <t xml:space="preserve">112102 - Parroquia Pecaya                                   </t>
  </si>
  <si>
    <t xml:space="preserve">130817 - Parroquia Altagracia 8/                            </t>
  </si>
  <si>
    <t xml:space="preserve">150402 - Parroquia Curiepe                                  </t>
  </si>
  <si>
    <t xml:space="preserve">160401 - Parroquia Capital Caripe 1/                        </t>
  </si>
  <si>
    <t xml:space="preserve">140506 - Parroquia Mucutuy                                  </t>
  </si>
  <si>
    <t xml:space="preserve">171001 - Parroquia Capital Tubores 1/                       </t>
  </si>
  <si>
    <t xml:space="preserve">190406 - Parroquia Unión                                    </t>
  </si>
  <si>
    <t xml:space="preserve">150403 - Parroquia Tacarigua                                </t>
  </si>
  <si>
    <t xml:space="preserve">160402 - Parroquia El Guácharo                              </t>
  </si>
  <si>
    <t xml:space="preserve">140507 - Parroquia Mucuchachí                               </t>
  </si>
  <si>
    <t xml:space="preserve">171002 - Parroquia Los Barales                              </t>
  </si>
  <si>
    <t xml:space="preserve">112301 - Parroquia Santa Cruz de Bucaral                    </t>
  </si>
  <si>
    <t xml:space="preserve">130901 - Parroquia Siquisique                               </t>
  </si>
  <si>
    <t xml:space="preserve">160403 - Parroquia La Guanota                               </t>
  </si>
  <si>
    <t xml:space="preserve">190501 - Parroquia Bolívar                                  </t>
  </si>
  <si>
    <t xml:space="preserve">112302 - Parroquia El Charal 17/                            </t>
  </si>
  <si>
    <t xml:space="preserve">130902 - Parroquia Moroturo                                 </t>
  </si>
  <si>
    <t xml:space="preserve">150501 - Parroquia Mamporal                                 </t>
  </si>
  <si>
    <t xml:space="preserve">160404 - Parroquia Sabana de Piedra                         </t>
  </si>
  <si>
    <t xml:space="preserve">140601 - Parroquia Fernández Peña                           </t>
  </si>
  <si>
    <t xml:space="preserve">171101 - Parroquia Capital Villalba 1/                      </t>
  </si>
  <si>
    <t xml:space="preserve">190502 - Parroquia Macarapana                               </t>
  </si>
  <si>
    <t xml:space="preserve">112303 - Parroquia Las Vegas del Tuy 18/                    </t>
  </si>
  <si>
    <t xml:space="preserve">130903 - Parroquia San Miguel                               </t>
  </si>
  <si>
    <t xml:space="preserve">160405 - Parroquia San Agustín                              </t>
  </si>
  <si>
    <t xml:space="preserve">140602 - Parroquia Matriz                                   </t>
  </si>
  <si>
    <t xml:space="preserve">171102 - Parroquia Vicente Fuentes                          </t>
  </si>
  <si>
    <t xml:space="preserve">190503 - Parroquia Santa Catalina                           </t>
  </si>
  <si>
    <t xml:space="preserve">130904 - Parroquia Xaguas                                   </t>
  </si>
  <si>
    <t xml:space="preserve">150601 - Parroquia Carrizal                                 </t>
  </si>
  <si>
    <t xml:space="preserve">160406 - Parroquia Teresén                                  </t>
  </si>
  <si>
    <t xml:space="preserve">140603 - Parroquia Montalbán                                </t>
  </si>
  <si>
    <t xml:space="preserve">190504 - Parroquia Santa Rosa                               </t>
  </si>
  <si>
    <t xml:space="preserve">112401 - Parroquia Urumaco                                  </t>
  </si>
  <si>
    <t xml:space="preserve">140604 - Parroquia Acequias                                 </t>
  </si>
  <si>
    <t xml:space="preserve">190505 - Parroquia Santa Teresa                             </t>
  </si>
  <si>
    <t xml:space="preserve">112402 - Parroquia Bruzual                                  </t>
  </si>
  <si>
    <t xml:space="preserve">150701 - Parroquia Chacao                                   </t>
  </si>
  <si>
    <t xml:space="preserve">160501 - Parroquia Capital Cedeño 1/                        </t>
  </si>
  <si>
    <t xml:space="preserve">140605 - Parroquia Jají                                     </t>
  </si>
  <si>
    <t>YARACUY</t>
  </si>
  <si>
    <t xml:space="preserve">160502 - Parroquia Areo                                     </t>
  </si>
  <si>
    <t xml:space="preserve">140606 - Parroquia La Mesa                                  </t>
  </si>
  <si>
    <t>PORTUGUESA</t>
  </si>
  <si>
    <t xml:space="preserve">190701 - Parroquia Yaguaraparo                              </t>
  </si>
  <si>
    <t xml:space="preserve">112501 - Parroquia Puerto Cumarebo                          </t>
  </si>
  <si>
    <t>Municipio_Arístides_Bastidas</t>
  </si>
  <si>
    <t xml:space="preserve">150801 - Parroquia Charallave                               </t>
  </si>
  <si>
    <t xml:space="preserve">160503 - Parroquia San Félix                                </t>
  </si>
  <si>
    <t xml:space="preserve">140607 - Parroquia San José del Sur                         </t>
  </si>
  <si>
    <t>Municipio_Agua_Blanca</t>
  </si>
  <si>
    <t xml:space="preserve">190702 - Parroquia El Paujil                                </t>
  </si>
  <si>
    <t xml:space="preserve">112502 - Parroquia La Ciénaga                               </t>
  </si>
  <si>
    <t xml:space="preserve">150802 - Parroquia Las Brisas 8/                            </t>
  </si>
  <si>
    <t xml:space="preserve">160504 - Parroquia Viento Fresco                            </t>
  </si>
  <si>
    <t>Municipio_Araure</t>
  </si>
  <si>
    <t xml:space="preserve">190703 - Parroquia Libertad                                 </t>
  </si>
  <si>
    <t xml:space="preserve">112503 - Parroquia La Soledad                               </t>
  </si>
  <si>
    <t>Municipio_Bruzual</t>
  </si>
  <si>
    <t xml:space="preserve">140701 - Parroquia Capital Caracciolo Parra Olmedo          </t>
  </si>
  <si>
    <t>Municipio_Esteller</t>
  </si>
  <si>
    <t xml:space="preserve">112504 - Parroquia Pueblo Cumarebo                          </t>
  </si>
  <si>
    <t>Municipio_Cocorote</t>
  </si>
  <si>
    <t xml:space="preserve">150901 - Parroquia El Hatillo                               </t>
  </si>
  <si>
    <t xml:space="preserve">160601 - Parroquia Capital Ezequiel Zamora 1/               </t>
  </si>
  <si>
    <t xml:space="preserve">140702 - Parroquia Florencio Ramírez                        </t>
  </si>
  <si>
    <t>Municipio_Guanare</t>
  </si>
  <si>
    <t xml:space="preserve">190801 - Parroquia Araya                                    </t>
  </si>
  <si>
    <t xml:space="preserve">112505 - Parroquia Zazárida 20/                             </t>
  </si>
  <si>
    <t>Municipio_Independencia</t>
  </si>
  <si>
    <t xml:space="preserve">160602 - Parroquia El Tejero                                </t>
  </si>
  <si>
    <t>Municipio_Guanarito</t>
  </si>
  <si>
    <t xml:space="preserve">190802 - Parroquia Chacopata                                </t>
  </si>
  <si>
    <t xml:space="preserve">151001 - Parroquia Los Teques                               </t>
  </si>
  <si>
    <t xml:space="preserve">140801 - Parroquia Capital Cardenal Quintero                </t>
  </si>
  <si>
    <t>Municipio_Monseñor_José_Vicente_de_Unda</t>
  </si>
  <si>
    <t xml:space="preserve">190803 - Parroquia Manicuare                                </t>
  </si>
  <si>
    <t>TACHIRA</t>
  </si>
  <si>
    <t>Municipio_La_Trinidad</t>
  </si>
  <si>
    <t xml:space="preserve">151002 - Parroquia Altagracia de La Montaña 10/             </t>
  </si>
  <si>
    <t xml:space="preserve">160701 - Parroquia Capital Libertador 1/                    </t>
  </si>
  <si>
    <t xml:space="preserve">140802 - Parroquia Las Piedras                              </t>
  </si>
  <si>
    <t>Municipio_Ospino</t>
  </si>
  <si>
    <t>Municipio_Manuel_Monge</t>
  </si>
  <si>
    <t xml:space="preserve">151003 - Parroquia Cecilio Acosta                           </t>
  </si>
  <si>
    <t xml:space="preserve">160702 - Parroquia Chaguaramas                              </t>
  </si>
  <si>
    <t>Municipio_Páez3</t>
  </si>
  <si>
    <t xml:space="preserve">190901 - Parroquia Tunapuy                                  </t>
  </si>
  <si>
    <t>Municipio_Antonio_Rómulo_Costa</t>
  </si>
  <si>
    <t>Municipio_Nirgua</t>
  </si>
  <si>
    <t xml:space="preserve">151004 - Parroquia El Jarillo 11/                           </t>
  </si>
  <si>
    <t xml:space="preserve">160703 - Parroquia Las Alhuacas                             </t>
  </si>
  <si>
    <t xml:space="preserve">140901 - Parroquia Capital Guaraque                         </t>
  </si>
  <si>
    <t>Municipio_Papelón</t>
  </si>
  <si>
    <t xml:space="preserve">190902 - Parroquia Campo Elías                              </t>
  </si>
  <si>
    <t>Municipio_Ayacucho</t>
  </si>
  <si>
    <t>Municipio_Peña</t>
  </si>
  <si>
    <t xml:space="preserve">151005 - Parroquia Paracotos                                </t>
  </si>
  <si>
    <t xml:space="preserve">160704 - Parroquia Tabasca                                  </t>
  </si>
  <si>
    <t xml:space="preserve">140902 - Parroquia Mesa de Quintero                         </t>
  </si>
  <si>
    <t>Municipio_San_Genaro_de_Boconoito</t>
  </si>
  <si>
    <t>Municipio_Bolívar4</t>
  </si>
  <si>
    <t>Municipio_San_Felipe</t>
  </si>
  <si>
    <t xml:space="preserve">151006 - Parroquia San Pedro                                </t>
  </si>
  <si>
    <t xml:space="preserve">140903 - Parroquia Río Negro                                </t>
  </si>
  <si>
    <t>Municipio_San_Rafael_de_Onoto</t>
  </si>
  <si>
    <t xml:space="preserve">191001 - Parroquia Irapa                                    </t>
  </si>
  <si>
    <t>Municipio_Cárdenas</t>
  </si>
  <si>
    <t>Municipio_Sucre</t>
  </si>
  <si>
    <t xml:space="preserve">151007 - Parroquia Tácata                                   </t>
  </si>
  <si>
    <t xml:space="preserve">160801 - Parroquia Capital Maturín 1/                       </t>
  </si>
  <si>
    <t>Municipio_Santa_Rosalía</t>
  </si>
  <si>
    <t xml:space="preserve">191002 - Parroquia Campo Claro                              </t>
  </si>
  <si>
    <t>Municipio_Córdoba</t>
  </si>
  <si>
    <t>Municipio_Urachiche</t>
  </si>
  <si>
    <t xml:space="preserve">160802 - Parroquia Alto de los Godos                        </t>
  </si>
  <si>
    <t xml:space="preserve">141001 - Parroquia Capital Julio César Salas                </t>
  </si>
  <si>
    <t>Municipio_Sucre5</t>
  </si>
  <si>
    <t xml:space="preserve">191003 - Parroquia Marabal                                  </t>
  </si>
  <si>
    <t>Municipio_Fernández_Feo</t>
  </si>
  <si>
    <t>Municipio_Veroes</t>
  </si>
  <si>
    <t xml:space="preserve">151101 - Parroquia Santa Teresa del Tuy                     </t>
  </si>
  <si>
    <t xml:space="preserve">160803 - Parroquia Boquerón                                 </t>
  </si>
  <si>
    <t xml:space="preserve">141002 - Parroquia Palmira  3/                              </t>
  </si>
  <si>
    <t>Municipio_Turén</t>
  </si>
  <si>
    <t xml:space="preserve">191004 - Parroquia San Antonio de Irapa                     </t>
  </si>
  <si>
    <t>Municipio_Francisco_de_Miranda</t>
  </si>
  <si>
    <t xml:space="preserve">151102 - Parroquia El Cartanal 12/                          </t>
  </si>
  <si>
    <t xml:space="preserve">160804 - Parroquia Las Cocuizas                             </t>
  </si>
  <si>
    <t xml:space="preserve">191005 - Parroquia Soro                                     </t>
  </si>
  <si>
    <t>Municipio_García_de_Hevia</t>
  </si>
  <si>
    <t xml:space="preserve">220301 - Parroquia Capital Bruzual                          </t>
  </si>
  <si>
    <t xml:space="preserve">160805 - Parroquia San Simón                                </t>
  </si>
  <si>
    <t xml:space="preserve">141101 - Parroquia Capital Justo Briceño                    </t>
  </si>
  <si>
    <t xml:space="preserve">180201 - Parroquia Capital Araure                           </t>
  </si>
  <si>
    <t>Municipio_Guásimos</t>
  </si>
  <si>
    <t xml:space="preserve">220302 - Parroquia Campo Elías                              </t>
  </si>
  <si>
    <t xml:space="preserve">151201 - Parroquia Ocumare del Tuy                          </t>
  </si>
  <si>
    <t xml:space="preserve">160806 - Parroquia Santa Cruz                               </t>
  </si>
  <si>
    <t xml:space="preserve">141102 - Parroquia San Cristóbal de Torondoy                </t>
  </si>
  <si>
    <t xml:space="preserve">180202 - Parroquia Río Acarigua                             </t>
  </si>
  <si>
    <t xml:space="preserve">191201 - Parroquia Cumanacoa                                </t>
  </si>
  <si>
    <t>Municipio_Independencia3</t>
  </si>
  <si>
    <t xml:space="preserve">151202 - Parroquia La Democracia                            </t>
  </si>
  <si>
    <t xml:space="preserve">160807 - Parroquia El Corozo                                </t>
  </si>
  <si>
    <t xml:space="preserve">191202 - Parroquia Arenas                                   </t>
  </si>
  <si>
    <t>Municipio_Jáuregui</t>
  </si>
  <si>
    <t xml:space="preserve">220901 - Parroquia Capital Nirgua                           </t>
  </si>
  <si>
    <t xml:space="preserve">151203 - Parroquia Santa Bárbara 13/                        </t>
  </si>
  <si>
    <t xml:space="preserve">160808 - Parroquia El Furrial                               </t>
  </si>
  <si>
    <t xml:space="preserve">141201 - Parroquia Antonio Spinetti Dini                    </t>
  </si>
  <si>
    <t xml:space="preserve">180301 - Parroquia Capital Esteller                         </t>
  </si>
  <si>
    <t xml:space="preserve">191203 - Parroquia Aricagua                                 </t>
  </si>
  <si>
    <t>Municipio_José_María_Vargas</t>
  </si>
  <si>
    <t xml:space="preserve">220902 - Parroquia Salom                                    </t>
  </si>
  <si>
    <t xml:space="preserve">160809 - Parroquia Jusepín                                  </t>
  </si>
  <si>
    <t xml:space="preserve">141202 - Parroquia Arias                                    </t>
  </si>
  <si>
    <t xml:space="preserve">180302 - Parroquia Uveral                                   </t>
  </si>
  <si>
    <t xml:space="preserve">191204 - Parroquia Cocollar                                 </t>
  </si>
  <si>
    <t>Municipio_Junín</t>
  </si>
  <si>
    <t xml:space="preserve">220903 - Parroquia Temerla                                  </t>
  </si>
  <si>
    <t xml:space="preserve">151301 - Parroquia San Antonio de Los Altos                 </t>
  </si>
  <si>
    <t xml:space="preserve">160810 - Parroquia La Pica                                  </t>
  </si>
  <si>
    <t xml:space="preserve">141203 - Parroquia Caracciolo Parra Pérez                   </t>
  </si>
  <si>
    <t xml:space="preserve">191205 - Parroquia San Fernando                             </t>
  </si>
  <si>
    <t>Municipio_Libertad2</t>
  </si>
  <si>
    <t xml:space="preserve">160811 - Parroquia San Vicente                              </t>
  </si>
  <si>
    <t xml:space="preserve">141204 - Parroquia Domingo Peña                             </t>
  </si>
  <si>
    <t xml:space="preserve">180401 - Parroquia Capital Guanare                          </t>
  </si>
  <si>
    <t xml:space="preserve">191206 - Parroquia San Lorenzo                              </t>
  </si>
  <si>
    <t>Municipio_Libertador7</t>
  </si>
  <si>
    <t xml:space="preserve">221001 - Parroquia Capital Peña                             </t>
  </si>
  <si>
    <t xml:space="preserve">151401 - Parroquia Río Chico                                </t>
  </si>
  <si>
    <t xml:space="preserve">141205 - Parroquia El Llano                                 </t>
  </si>
  <si>
    <t xml:space="preserve">180402 - Parroquia Córdoba                                  </t>
  </si>
  <si>
    <t>Municipio_Lobatera</t>
  </si>
  <si>
    <t xml:space="preserve">221002 - Parroquia San Andrés                               </t>
  </si>
  <si>
    <t xml:space="preserve">151402 - Parroquia El Guapo                                 </t>
  </si>
  <si>
    <t xml:space="preserve">160901 - Parroquia Capital Piar 1/                          </t>
  </si>
  <si>
    <t xml:space="preserve">141206 - Parroquia Gonzalo Picón Febres                     </t>
  </si>
  <si>
    <t xml:space="preserve">180403 - Parroquia San José de la Montaña                   </t>
  </si>
  <si>
    <t xml:space="preserve">191301 - Parroquia Villa Frontado (Muelle de Cariaco)       </t>
  </si>
  <si>
    <t>Municipio_Michelena</t>
  </si>
  <si>
    <t xml:space="preserve">151403 - Parroquia Tacarigua de La Laguna                   </t>
  </si>
  <si>
    <t xml:space="preserve">160902 - Parroquia Aparicio                                 </t>
  </si>
  <si>
    <t xml:space="preserve">141207 - Parroquia Jacinto Plaza                            </t>
  </si>
  <si>
    <t xml:space="preserve">180404 - Parroquia San Juan de Guanaguanare                 </t>
  </si>
  <si>
    <t xml:space="preserve">191302 - Parroquia Catuaro                                  </t>
  </si>
  <si>
    <t>Municipio_Panamericano</t>
  </si>
  <si>
    <t xml:space="preserve">221101 - Parroquia Capital San Felipe                       </t>
  </si>
  <si>
    <t xml:space="preserve">151404 - Parroquia Paparo 14/                               </t>
  </si>
  <si>
    <t xml:space="preserve">160903 - Parroquia Chaguaramal                              </t>
  </si>
  <si>
    <t xml:space="preserve">141208 - Parroquia Juan Rodríguez Suárez                    </t>
  </si>
  <si>
    <t xml:space="preserve">180405 - Parroquia Virgen de la Coromoto                    </t>
  </si>
  <si>
    <t xml:space="preserve">191303 - Parroquia Rendón                                   </t>
  </si>
  <si>
    <t>Municipio_Pedro_María_Ureña</t>
  </si>
  <si>
    <t xml:space="preserve">221102 - Parroquia Albarico                                 </t>
  </si>
  <si>
    <t xml:space="preserve">151405 - Parroquia San Fernando del Guapo 18/               </t>
  </si>
  <si>
    <t xml:space="preserve">160904 - Parroquia El Pinto                                 </t>
  </si>
  <si>
    <t xml:space="preserve">141209 - Parroquia Lasso de la Vega                         </t>
  </si>
  <si>
    <t xml:space="preserve">191304 - Parroquia Santa Cruz                               </t>
  </si>
  <si>
    <t>Municipio_Rafael_Urdaneta</t>
  </si>
  <si>
    <t xml:space="preserve">221103 - Parroquia San Javier                               </t>
  </si>
  <si>
    <t xml:space="preserve">160905 - Parroquia Guanaguana                               </t>
  </si>
  <si>
    <t xml:space="preserve">141210 - Parroquia Mariano Picón Salas                      </t>
  </si>
  <si>
    <t xml:space="preserve">180501 - Parroquia Capital Guanarito                        </t>
  </si>
  <si>
    <t xml:space="preserve">191305 - Parroquia Santa María                              </t>
  </si>
  <si>
    <t>Municipio_Samuel_Darío_Maldonado</t>
  </si>
  <si>
    <t xml:space="preserve">151501 - Parroquia Santa Lucía                              </t>
  </si>
  <si>
    <t xml:space="preserve">160906 - Parroquia La Toscana                               </t>
  </si>
  <si>
    <t xml:space="preserve">141211 - Parroquia Milla                                    </t>
  </si>
  <si>
    <t xml:space="preserve">180502 - Parroquia Trinidad de la Capilla                   </t>
  </si>
  <si>
    <t>Municipio_San_Cristóbal</t>
  </si>
  <si>
    <t xml:space="preserve">221401 - Parroquia Capital Veroes                           </t>
  </si>
  <si>
    <t xml:space="preserve">160907 - Parroquia Taguaya                                  </t>
  </si>
  <si>
    <t xml:space="preserve">141212 - Parroquia Osuna Rodríguez                          </t>
  </si>
  <si>
    <t xml:space="preserve">180503 - Parroquia Divina Pastora 5/                        </t>
  </si>
  <si>
    <t xml:space="preserve">191401 - Parroquia Altagracia                               </t>
  </si>
  <si>
    <t>Municipio_Seboruco</t>
  </si>
  <si>
    <t xml:space="preserve">221402 - Parroquia El Guayabo 9/                            </t>
  </si>
  <si>
    <t xml:space="preserve">151601 - Parroquia Cúpira                                   </t>
  </si>
  <si>
    <t xml:space="preserve">141213 - Parroquia Sagrario                                 </t>
  </si>
  <si>
    <t xml:space="preserve">191402 - Parroquia Ayacucho                                 </t>
  </si>
  <si>
    <t>Municipio_Simón_Rodríguez</t>
  </si>
  <si>
    <t xml:space="preserve">151602 - Parroquia Machurucuto 19/                          </t>
  </si>
  <si>
    <t xml:space="preserve">161001 - Parroquia Capital Punceres 1/                      </t>
  </si>
  <si>
    <t xml:space="preserve">141214 - Parroquia El Morro                                 </t>
  </si>
  <si>
    <t xml:space="preserve">180601 - Parroquia Capital Monseñor José Vicente de Unda    </t>
  </si>
  <si>
    <t xml:space="preserve">191403 - Parroquia Santa Inés                               </t>
  </si>
  <si>
    <t xml:space="preserve">161002 - Parroquia Cachipo                                  </t>
  </si>
  <si>
    <t xml:space="preserve">141215 - Parroquia Los Nevados 4/                           </t>
  </si>
  <si>
    <t xml:space="preserve">180602 - Parroquia Peña Blanca 2/                           </t>
  </si>
  <si>
    <t xml:space="preserve">191404 - Parroquia Valentín Valiente                        </t>
  </si>
  <si>
    <t>Municipio_Torbes</t>
  </si>
  <si>
    <t>ZULIA</t>
  </si>
  <si>
    <t xml:space="preserve">151701 - Parroquia Guarenas                                 </t>
  </si>
  <si>
    <t xml:space="preserve">191405 - Parroquia San Juan                                 </t>
  </si>
  <si>
    <t>Municipio_Uribante</t>
  </si>
  <si>
    <t>Municipio_Almirante_Padilla</t>
  </si>
  <si>
    <t xml:space="preserve">161201 - Parroquia Capital Sotillo 1/                       </t>
  </si>
  <si>
    <t xml:space="preserve">141301 - Parroquia Capital Miranda                          </t>
  </si>
  <si>
    <t xml:space="preserve">180701 - Parroquia Capital Ospino                           </t>
  </si>
  <si>
    <t xml:space="preserve">191406 - Parroquia Raúl Leoni                               </t>
  </si>
  <si>
    <t>Municipio_San_Judas_Tadeo</t>
  </si>
  <si>
    <t>Municipio_Baralt</t>
  </si>
  <si>
    <t xml:space="preserve">151801 - Parroquia San Francisco de Yare                    </t>
  </si>
  <si>
    <t xml:space="preserve">161202 - Parroquia Los Barrancos de Fajardo                 </t>
  </si>
  <si>
    <t xml:space="preserve">141302 - Parroquia Andrés Eloy Blanco                       </t>
  </si>
  <si>
    <t xml:space="preserve">180702 - Parroquia Aparición                                </t>
  </si>
  <si>
    <t xml:space="preserve">191407 - Parroquia Gran Mariscal  5/                        </t>
  </si>
  <si>
    <t>Municipio_Cabimas</t>
  </si>
  <si>
    <t xml:space="preserve">151802 - Parroquia San Antonio de Yare 16/                  </t>
  </si>
  <si>
    <t xml:space="preserve">141303 - Parroquia La Venta 5/                              </t>
  </si>
  <si>
    <t xml:space="preserve">180703 - Parroquia La Estación 6/                           </t>
  </si>
  <si>
    <t xml:space="preserve">200301 - Parroquia Ayacucho                                 </t>
  </si>
  <si>
    <t>Municipio_Catatumbo</t>
  </si>
  <si>
    <t xml:space="preserve">141304 - Parroquia Piñango                                  </t>
  </si>
  <si>
    <t xml:space="preserve">191501 - Parroquia Güiria                                   </t>
  </si>
  <si>
    <t xml:space="preserve">200302 - Parroquia Rivas Berti                              </t>
  </si>
  <si>
    <t>Municipio_Colón</t>
  </si>
  <si>
    <t xml:space="preserve">151901 - Parroquia Petare                                   </t>
  </si>
  <si>
    <t xml:space="preserve">180801 - Parroquia Capital Páez                             </t>
  </si>
  <si>
    <t xml:space="preserve">191502 - Parroquia Bideau                                   </t>
  </si>
  <si>
    <t xml:space="preserve">200303 - Parroquia San Pedro del Río                        </t>
  </si>
  <si>
    <t>Municipio_Francisco_Javier_Pulgar</t>
  </si>
  <si>
    <t xml:space="preserve">151902 - Parroquia Caucagüita                               </t>
  </si>
  <si>
    <t xml:space="preserve">141401 - Parroquia Capital Obispo Ramos de Lora             </t>
  </si>
  <si>
    <t xml:space="preserve">180802 - Parroquia Payara                                   </t>
  </si>
  <si>
    <t xml:space="preserve">191503 - Parroquia Cristóbal Colón                          </t>
  </si>
  <si>
    <t>Municipio_Jesús_Enrique_Lossada</t>
  </si>
  <si>
    <t xml:space="preserve">151903 - Parroquia Fila de Mariches                         </t>
  </si>
  <si>
    <t xml:space="preserve">141402 - Parroquia Eloy Paredes                             </t>
  </si>
  <si>
    <t xml:space="preserve">180803 - Parroquia Pimpinela                                </t>
  </si>
  <si>
    <t xml:space="preserve">191504 - Parroquia Punta de Piedras                         </t>
  </si>
  <si>
    <t xml:space="preserve">200401 - Parroquia Bolívar                                  </t>
  </si>
  <si>
    <t>Municipio_Jesús_María_Semprún</t>
  </si>
  <si>
    <t xml:space="preserve">151904 - Parroquia La Dolorita                              </t>
  </si>
  <si>
    <t xml:space="preserve">141403 - Parroquia San Rafael de Alcázar 6/                 </t>
  </si>
  <si>
    <t xml:space="preserve">180804 - Parroquia Ramón Peraza 7/                          </t>
  </si>
  <si>
    <t xml:space="preserve">200402 - Parroquia Palotal                                  </t>
  </si>
  <si>
    <t>Municipio_La_Cañada_de_Urdaneta</t>
  </si>
  <si>
    <t xml:space="preserve">151905 - Parroquia Leoncio Martínez                         </t>
  </si>
  <si>
    <t xml:space="preserve">200403 - Parroquia Juan Vicente Gómez 3/                    </t>
  </si>
  <si>
    <t>Municipio_Lagunillas</t>
  </si>
  <si>
    <t xml:space="preserve">141701 - Parroquia Capital Rangel                           </t>
  </si>
  <si>
    <t xml:space="preserve">180901 - Parroquia Capital Papelón                          </t>
  </si>
  <si>
    <t xml:space="preserve">200404 - Parroquia Isaías Medina Angarita 4/                </t>
  </si>
  <si>
    <t>Municipio_Machiques_de_Perijá</t>
  </si>
  <si>
    <t xml:space="preserve">152001 - Parroquia Cúa                                      </t>
  </si>
  <si>
    <t xml:space="preserve">141702 - Parroquia Cacute                                   </t>
  </si>
  <si>
    <t xml:space="preserve">180902 - Parroquia Caño Delgadito                           </t>
  </si>
  <si>
    <t>Municipio_Mara</t>
  </si>
  <si>
    <t xml:space="preserve">152002 - Parroquia Nueva Cúa 17/                            </t>
  </si>
  <si>
    <t xml:space="preserve">141703 - Parroquia La Toma 7/                               </t>
  </si>
  <si>
    <t xml:space="preserve">Municipio_Vargas                       </t>
  </si>
  <si>
    <t xml:space="preserve">200501 - Parroquia Cárdenas                                 </t>
  </si>
  <si>
    <t>Municipio_Maracaibo</t>
  </si>
  <si>
    <t xml:space="preserve">141704 - Parroquia Mucurubá                                 </t>
  </si>
  <si>
    <t xml:space="preserve">181001 - Parroquia Capital San Genaro de Boconoito          </t>
  </si>
  <si>
    <t xml:space="preserve">200502 - Parroquia Amenodoro Rangel Lamús 5/                </t>
  </si>
  <si>
    <t>Municipio_Miranda8</t>
  </si>
  <si>
    <t xml:space="preserve">152101 - Parroquia Guatire                                  </t>
  </si>
  <si>
    <t xml:space="preserve">141705 - Parroquia San Rafael                               </t>
  </si>
  <si>
    <t xml:space="preserve">181002 - Parroquia Antolín Tovar                            </t>
  </si>
  <si>
    <t xml:space="preserve">240101 - Parroquia Caraballeda                              </t>
  </si>
  <si>
    <t xml:space="preserve">200503 - Parroquia La Florida                               </t>
  </si>
  <si>
    <t>Municipio_Páez7</t>
  </si>
  <si>
    <t xml:space="preserve">152102 - Parroquia Bolívar                                  </t>
  </si>
  <si>
    <t xml:space="preserve">240102 - Parroquia Carayaca                                 </t>
  </si>
  <si>
    <t>Municipio_Rosario_de_Perijá</t>
  </si>
  <si>
    <t xml:space="preserve">141801 - Parroquia Capital Rivas Dávila                     </t>
  </si>
  <si>
    <t xml:space="preserve">181101 - Parroquia Capital San Rafael de Onoto              </t>
  </si>
  <si>
    <t xml:space="preserve">240103 - Parroquia Caruao                                   </t>
  </si>
  <si>
    <t xml:space="preserve">200701 - Parroquia Fernández Feo                            </t>
  </si>
  <si>
    <t>TRUJILLO</t>
  </si>
  <si>
    <t xml:space="preserve">141802 - Parroquia Gerónimo Maldonado                       </t>
  </si>
  <si>
    <t xml:space="preserve">181102 - Parroquia Santa Fe 3/                              </t>
  </si>
  <si>
    <t xml:space="preserve">240104 - Parroquia Catia La Mar                             </t>
  </si>
  <si>
    <t xml:space="preserve">200702 - Parroquia Alberto Adriani 6/                       </t>
  </si>
  <si>
    <t>Municipio_Santa_Rita</t>
  </si>
  <si>
    <t>Municipio_Andrés_Bello4</t>
  </si>
  <si>
    <t xml:space="preserve">181103 - Parroquia Thermo Morles 4/                         </t>
  </si>
  <si>
    <t xml:space="preserve">240105 - Parroquia El Junko 3/                              </t>
  </si>
  <si>
    <t xml:space="preserve">200703 - Parroquia Santo Domingo                            </t>
  </si>
  <si>
    <t>Municipio_Simón_Bolívar7</t>
  </si>
  <si>
    <t>Municipio_Boconó</t>
  </si>
  <si>
    <t xml:space="preserve">142001 - Parroquia Capital Sucre                            </t>
  </si>
  <si>
    <t xml:space="preserve">240106 - Parroquia La Guaira                                </t>
  </si>
  <si>
    <t>Municipio_Sucre9</t>
  </si>
  <si>
    <t>Municipio_Bolívar7</t>
  </si>
  <si>
    <t xml:space="preserve">142002 - Parroquia Chiguará                                 </t>
  </si>
  <si>
    <t xml:space="preserve">181201 - Parroquia Capital Santa Rosalía                    </t>
  </si>
  <si>
    <t xml:space="preserve">240107 - Parroquia Macuto                                   </t>
  </si>
  <si>
    <t xml:space="preserve">200901 - Parroquia Capital García de Hevia                  </t>
  </si>
  <si>
    <t>Municipio_Valmore_Rodríguez</t>
  </si>
  <si>
    <t>Municipio_Candelaria</t>
  </si>
  <si>
    <t xml:space="preserve">142003 - Parroquia Estánquez                                </t>
  </si>
  <si>
    <t xml:space="preserve">181202 - Parroquia Florida                                  </t>
  </si>
  <si>
    <t xml:space="preserve">240108 - Parroquia Maiquetía                                </t>
  </si>
  <si>
    <t xml:space="preserve">200902 - Parroquia Boca de Grita                            </t>
  </si>
  <si>
    <t>Municipio_Carache</t>
  </si>
  <si>
    <t xml:space="preserve">142004 - Parroquia La Trampa 8/                             </t>
  </si>
  <si>
    <t xml:space="preserve">240109 - Parroquia Naiguatá                                 </t>
  </si>
  <si>
    <t xml:space="preserve">200903 - Parroquia José Antonio Páez                        </t>
  </si>
  <si>
    <t xml:space="preserve">230101 - Parroquia Isla de Toas                             </t>
  </si>
  <si>
    <t>Municipio_Escuque</t>
  </si>
  <si>
    <t xml:space="preserve">142005 - Parroquia Pueblo Nuevo del Sur                     </t>
  </si>
  <si>
    <t xml:space="preserve">181301 - Parroquia Capital Sucre                            </t>
  </si>
  <si>
    <t xml:space="preserve">240110 - Parroquia Raúl Leoni 4/                            </t>
  </si>
  <si>
    <t xml:space="preserve">230102 - Parroquia Monagas                                  </t>
  </si>
  <si>
    <t>Municipio_José_Felipe_Márquez_Cañizales</t>
  </si>
  <si>
    <t xml:space="preserve">142006 - Parroquia San Juan                                 </t>
  </si>
  <si>
    <t xml:space="preserve">181302 - Parroquia Concepción                               </t>
  </si>
  <si>
    <t xml:space="preserve">240111 - Parroquia Carlos Soublette 5/                      </t>
  </si>
  <si>
    <t xml:space="preserve">201101 - Parroquia Independencia                            </t>
  </si>
  <si>
    <t>Municipio_Juan_Vicente_Campo_Elías</t>
  </si>
  <si>
    <t xml:space="preserve">181303 - Parroquia San Rafael de Palo Alzado                </t>
  </si>
  <si>
    <t xml:space="preserve">201102 - Parroquia Juan Germán Roscio 8/                    </t>
  </si>
  <si>
    <t xml:space="preserve">230201 - Parroquia San Timoteo                              </t>
  </si>
  <si>
    <t>Municipio_La_Ceiba</t>
  </si>
  <si>
    <t xml:space="preserve">142101 - Parroquia El Amparo 9/                             </t>
  </si>
  <si>
    <t xml:space="preserve">181304 - Parroquia Uvencio Antonio Velásquez                </t>
  </si>
  <si>
    <t xml:space="preserve">201103 - Parroquia Román Cárdenas 9/                        </t>
  </si>
  <si>
    <t xml:space="preserve">230202 - Parroquia General Urdaneta                         </t>
  </si>
  <si>
    <t>Municipio_Miranda5</t>
  </si>
  <si>
    <t xml:space="preserve">142102 - Parroquia El Llano                                 </t>
  </si>
  <si>
    <t xml:space="preserve">181305 - Parroquia San José de Saguaz 8/                    </t>
  </si>
  <si>
    <t xml:space="preserve">230203 - Parroquia Libertador                               </t>
  </si>
  <si>
    <t>Municipio_Monte_Carmelo</t>
  </si>
  <si>
    <t xml:space="preserve">142103 - Parroquia San Francisco 10/                        </t>
  </si>
  <si>
    <t xml:space="preserve">181306 - Parroquia Villa Rosa 9/                            </t>
  </si>
  <si>
    <t>DEPENDENCIAS FEDERALES</t>
  </si>
  <si>
    <t xml:space="preserve">201201 - Parroquia Jáuregui                                 </t>
  </si>
  <si>
    <t xml:space="preserve">230204 - Parroquia Manuel Guanipa Matos                     </t>
  </si>
  <si>
    <t>Municipio_Motatán</t>
  </si>
  <si>
    <t xml:space="preserve">142104 - Parroquia Tovar                                    </t>
  </si>
  <si>
    <t xml:space="preserve">M_Dependencia_Federales                              </t>
  </si>
  <si>
    <t xml:space="preserve">201202 - Parroquia Emilio Constantino Guerrero              </t>
  </si>
  <si>
    <t xml:space="preserve">230205 - Parroquia Marcelino Briceño                        </t>
  </si>
  <si>
    <t>Municipio_Pampán</t>
  </si>
  <si>
    <t xml:space="preserve">181401 - Parroquia Capital Turén                            </t>
  </si>
  <si>
    <t xml:space="preserve">201203 - Parroquia Monseñor Miguel Antonio Salas 10/        </t>
  </si>
  <si>
    <t xml:space="preserve">230206 - Parroquia Pueblo Nuevo 1/                          </t>
  </si>
  <si>
    <t>Municipio_Pampanito</t>
  </si>
  <si>
    <t xml:space="preserve">142201 - Parroquia Capital Tulio Febres Cordero             </t>
  </si>
  <si>
    <t xml:space="preserve">181402 - Parroquia Canelones                                </t>
  </si>
  <si>
    <t xml:space="preserve">250101 - Gran Roque 2/                                      </t>
  </si>
  <si>
    <t>Municipio_Rafael_Rangel</t>
  </si>
  <si>
    <t xml:space="preserve">142202 - Parroquia Independencia                            </t>
  </si>
  <si>
    <t xml:space="preserve">181403 - Parroquia Santa Cruz                               </t>
  </si>
  <si>
    <t xml:space="preserve">250102 - Los Testigos 3/                                    </t>
  </si>
  <si>
    <t xml:space="preserve">201401 - Parroquia Junín                                    </t>
  </si>
  <si>
    <t xml:space="preserve">230301 - Parroquia Ambrosio                                 </t>
  </si>
  <si>
    <t>Municipio_San_Rafael_de_Carvajal</t>
  </si>
  <si>
    <t xml:space="preserve">142203 - Parroquia María de la Concepción Palacios Blanco   </t>
  </si>
  <si>
    <t xml:space="preserve">181404 - Parroquia San Isidro Labrador                      </t>
  </si>
  <si>
    <t xml:space="preserve">250103 - Chimanas 4/                                        </t>
  </si>
  <si>
    <t xml:space="preserve">201402 - Parroquia La Petrólea 12/                          </t>
  </si>
  <si>
    <t xml:space="preserve">230302 - Parroquia Carmen Herrera 2/                        </t>
  </si>
  <si>
    <t>Municipio_Sucre8</t>
  </si>
  <si>
    <t xml:space="preserve">142204 - Parroquia Santa Apolonia                           </t>
  </si>
  <si>
    <t xml:space="preserve">201403 - Parroquia Quinimarí 13/                            </t>
  </si>
  <si>
    <t xml:space="preserve">230303 - Parroquia Germán Ríos Linares                      </t>
  </si>
  <si>
    <t>Municipio_Trujillo</t>
  </si>
  <si>
    <t xml:space="preserve">201404 - Parroquia Bramón                                   </t>
  </si>
  <si>
    <t xml:space="preserve">230304 - Parroquia La Rosa                                  </t>
  </si>
  <si>
    <t>Municipio_Urdaneta8</t>
  </si>
  <si>
    <t xml:space="preserve">142301 - Parroquia Capital Zea                              </t>
  </si>
  <si>
    <t xml:space="preserve">230305 - Parroquia Jorge Hernández                          </t>
  </si>
  <si>
    <t>Municipio_Valera</t>
  </si>
  <si>
    <t xml:space="preserve">142302 - Parroquia Caño El Tigre 12/                        </t>
  </si>
  <si>
    <t xml:space="preserve">201501 - Parroquia Libertad                                 </t>
  </si>
  <si>
    <t xml:space="preserve">230306 - Parroquia Rómulo Betancourt 3/                     </t>
  </si>
  <si>
    <t xml:space="preserve">201502 - Parroquia Cipriano Castro 14/                      </t>
  </si>
  <si>
    <t xml:space="preserve">230307 - Parroquia San Benito 4/                            </t>
  </si>
  <si>
    <t xml:space="preserve">201503 - Parroquia Manuel Felipe Rugeles 15/                </t>
  </si>
  <si>
    <t xml:space="preserve">230308 - Parroquia Arístides Calvani 5/                     </t>
  </si>
  <si>
    <t xml:space="preserve">210101 - Parroquia Santa Isabel 2/                          </t>
  </si>
  <si>
    <t xml:space="preserve">230309 - Parroquia Punta Gorda                              </t>
  </si>
  <si>
    <t xml:space="preserve">210102 - Parroquia Araguaney 2/                             </t>
  </si>
  <si>
    <t xml:space="preserve">201601 - Parroquia Libertador                               </t>
  </si>
  <si>
    <t xml:space="preserve">210103 - Parroquia El Jagüito 2/                            </t>
  </si>
  <si>
    <t xml:space="preserve">201602 - Parroquia Emeterio Ochoa 16/                       </t>
  </si>
  <si>
    <t xml:space="preserve">230401 - Parroquia Encontrados                              </t>
  </si>
  <si>
    <t xml:space="preserve">210104 - Parroquia La Esperanza 2/                          </t>
  </si>
  <si>
    <t xml:space="preserve">201603 - Parroquia Doradas                                  </t>
  </si>
  <si>
    <t xml:space="preserve">230402 - Parroquia Udón Pérez                               </t>
  </si>
  <si>
    <t xml:space="preserve">201604 - Parroquia San Joaquín de Navay                     </t>
  </si>
  <si>
    <t xml:space="preserve">210201 - Parroquia Boconó                                   </t>
  </si>
  <si>
    <t xml:space="preserve">230501 - Parroquia San Carlos del Zulia                     </t>
  </si>
  <si>
    <t xml:space="preserve">210202 - Parroquia El Carmen                                </t>
  </si>
  <si>
    <t xml:space="preserve">201701 - Parroquia Lobatera                                 </t>
  </si>
  <si>
    <t xml:space="preserve">230502 - Parroquia Moralito                                 </t>
  </si>
  <si>
    <t xml:space="preserve">210203 - Parroquia Mosquey                                  </t>
  </si>
  <si>
    <t xml:space="preserve">201702 - Parroquia Constitución                             </t>
  </si>
  <si>
    <t xml:space="preserve">230503 - Parroquia Santa Bárbara 6/                         </t>
  </si>
  <si>
    <t xml:space="preserve">210204 - Parroquia Ayacucho                                 </t>
  </si>
  <si>
    <t xml:space="preserve">230504 - Parroquia Santa Cruz del Zulia                     </t>
  </si>
  <si>
    <t xml:space="preserve">210205 - Parroquia Burbusay                                 </t>
  </si>
  <si>
    <t xml:space="preserve">201901 - Parroquia Panamericano                             </t>
  </si>
  <si>
    <t xml:space="preserve">230505 - Parroquia Urribarri                                </t>
  </si>
  <si>
    <t xml:space="preserve">210206 - Parroquia General Rivas                            </t>
  </si>
  <si>
    <t xml:space="preserve">201902 - Parroquia La Palmita                               </t>
  </si>
  <si>
    <t xml:space="preserve">210207 - Parroquia Guaramacal                               </t>
  </si>
  <si>
    <t xml:space="preserve">230601 - Parroquia Simón Rodríguez 8/                       </t>
  </si>
  <si>
    <t xml:space="preserve">210208 - Parroquia Vega de Guaramacal 3/                    </t>
  </si>
  <si>
    <t xml:space="preserve">202001 - Parroquia Pedro María Ureña                        </t>
  </si>
  <si>
    <t xml:space="preserve">230602 - Parroquia Carlos Quevedo 9/                        </t>
  </si>
  <si>
    <t xml:space="preserve">210209 - Parroquia Monseñor Jáuregui                        </t>
  </si>
  <si>
    <t xml:space="preserve">202002 - Parroquia Nueva Arcadia                            </t>
  </si>
  <si>
    <t xml:space="preserve">230603 - Parroquia Francisco Javier Pulgar 10/              </t>
  </si>
  <si>
    <t xml:space="preserve">210210 - Parroquia Rafael Rangel                            </t>
  </si>
  <si>
    <t xml:space="preserve">210211 - Parroquia San Miguel                               </t>
  </si>
  <si>
    <t xml:space="preserve">202201 - Parroquia Samuel Darío Maldonado                   </t>
  </si>
  <si>
    <t xml:space="preserve">230701 - Parroquia La Concepción                            </t>
  </si>
  <si>
    <t xml:space="preserve">210212 - Parroquia San José                                 </t>
  </si>
  <si>
    <t xml:space="preserve">202202 - Parroquia Boconó                                   </t>
  </si>
  <si>
    <t xml:space="preserve">230702 - Parroquia José Ramón Yepes                         </t>
  </si>
  <si>
    <t xml:space="preserve">202203 - Parroquia Hernández                                </t>
  </si>
  <si>
    <t xml:space="preserve">230703 - Parroquia Mariano Parra León 11/                   </t>
  </si>
  <si>
    <t xml:space="preserve">210301 - Parroquia Sabana Grande 6/                         </t>
  </si>
  <si>
    <t xml:space="preserve">230704 - Parroquia San José 12/                             </t>
  </si>
  <si>
    <t xml:space="preserve">210302 - Parroquia Cheregüé  6/                             </t>
  </si>
  <si>
    <t xml:space="preserve">202301 - Parroquia La Concordia                             </t>
  </si>
  <si>
    <t xml:space="preserve">210303 - Parroquia Granados 6/                              </t>
  </si>
  <si>
    <t xml:space="preserve">202302 - Parroquia Pedro María Morantes                     </t>
  </si>
  <si>
    <t xml:space="preserve">230801 - Parroquia Jesús María Semprún 14/                  </t>
  </si>
  <si>
    <t xml:space="preserve">202303 - Parroquia San Juan Bautista                        </t>
  </si>
  <si>
    <t xml:space="preserve">230802 - Parroquia Barí 15/                                 </t>
  </si>
  <si>
    <t xml:space="preserve">210401 - Parroquia Chejendé                                 </t>
  </si>
  <si>
    <t xml:space="preserve">202304 - Parroquia San Sebastián                            </t>
  </si>
  <si>
    <t xml:space="preserve">210402 - Parroquia Arnoldo Gabaldón 7/                      </t>
  </si>
  <si>
    <t xml:space="preserve">202305 - Parroquia Dr. Francisco Romero Lobo 18/            </t>
  </si>
  <si>
    <t xml:space="preserve">230901 - Parroquia Concepción                               </t>
  </si>
  <si>
    <t xml:space="preserve">210403 - Parroquia Bolivia                                  </t>
  </si>
  <si>
    <t xml:space="preserve">230902 - Parroquia Andrés Bello                             </t>
  </si>
  <si>
    <t xml:space="preserve">210404 - Parroquia Carrillo                                 </t>
  </si>
  <si>
    <t xml:space="preserve">202601 - Parroquia Sucre                                    </t>
  </si>
  <si>
    <t xml:space="preserve">230903 - Parroquia Chiquinquirá                             </t>
  </si>
  <si>
    <t xml:space="preserve">210405 - Parroquia Cegarra                                  </t>
  </si>
  <si>
    <t xml:space="preserve">202602 - Parroquia Eleazar López Contreras                  </t>
  </si>
  <si>
    <t xml:space="preserve">230904 - Parroquia El Carmelo                               </t>
  </si>
  <si>
    <t xml:space="preserve">210406 - Parroquia Manuel Salvador Ulloa 7/                 </t>
  </si>
  <si>
    <t xml:space="preserve">202603 - Parroquia San Pablo                                </t>
  </si>
  <si>
    <t xml:space="preserve">230905 - Parroquia Potreritos                               </t>
  </si>
  <si>
    <t xml:space="preserve">210407 - Parroquia San José 7/                              </t>
  </si>
  <si>
    <t xml:space="preserve">231001 - Parroquia Alonso de Ojeda                          </t>
  </si>
  <si>
    <t xml:space="preserve">210501 - Parroquia Carache                                  </t>
  </si>
  <si>
    <t xml:space="preserve">202801 - Parroquia  Uribante                                </t>
  </si>
  <si>
    <t xml:space="preserve">231002 - Parroquia Libertad 16/                             </t>
  </si>
  <si>
    <t xml:space="preserve">210502 - Parroquia Cuicas                                   </t>
  </si>
  <si>
    <t xml:space="preserve">202802 - Parroquia Cárdenas                                 </t>
  </si>
  <si>
    <t xml:space="preserve">231003 - Parroquia Campo Lara                               </t>
  </si>
  <si>
    <t xml:space="preserve">210503 - Parroquia La Concepción                            </t>
  </si>
  <si>
    <t xml:space="preserve">202803 - Parroquia Juan Pablo Peñaloza 21/                  </t>
  </si>
  <si>
    <t xml:space="preserve">231004 - Parroquia Eleazar López Contreras                  </t>
  </si>
  <si>
    <t xml:space="preserve">210504 - Parroquia Panamericana 8/                          </t>
  </si>
  <si>
    <t xml:space="preserve">202804 - Parroquia Potosí                                   </t>
  </si>
  <si>
    <t xml:space="preserve">231005 - Parroquia Venezuela                                </t>
  </si>
  <si>
    <t xml:space="preserve">210505 - Parroquia Santa Cruz 9/                            </t>
  </si>
  <si>
    <t xml:space="preserve">231101 - Parroquia Libertad                                 </t>
  </si>
  <si>
    <t xml:space="preserve">210601 - Parroquia Escuque                                  </t>
  </si>
  <si>
    <t xml:space="preserve">231102 - Parroquia Bartolomé de las Casas                   </t>
  </si>
  <si>
    <t xml:space="preserve">210602 - Parroquia La Unión                                 </t>
  </si>
  <si>
    <t xml:space="preserve">231103 - Parroquia Río Negro 17/                            </t>
  </si>
  <si>
    <t xml:space="preserve">210603 - Parroquia Sabana Libre                             </t>
  </si>
  <si>
    <t xml:space="preserve">231104 - Parroquia San José de Perijá                       </t>
  </si>
  <si>
    <t xml:space="preserve">210604 - Parroquia Santa Rita 10/                           </t>
  </si>
  <si>
    <t xml:space="preserve">231201 - Parroquia San Rafael                               </t>
  </si>
  <si>
    <t xml:space="preserve">210701 - Parroquia El Socorro 12/                           </t>
  </si>
  <si>
    <t xml:space="preserve">231202 - Parroquia La Sierrita 18/                          </t>
  </si>
  <si>
    <t xml:space="preserve">210702 - Parroquia Antonio José de Sucre 12/                </t>
  </si>
  <si>
    <t xml:space="preserve">231203 - Parroquia Las Parcelas 19/                         </t>
  </si>
  <si>
    <t xml:space="preserve">210703 - Parroquia Los Caprichos 12/                        </t>
  </si>
  <si>
    <t xml:space="preserve">231204 - Parroquia Luis de Vicente                          </t>
  </si>
  <si>
    <t xml:space="preserve">231205 - Parroquia Monseñor Marcos Sergio Godoy             </t>
  </si>
  <si>
    <t xml:space="preserve">210801 - Parroquia Campo Elías 14/                          </t>
  </si>
  <si>
    <t xml:space="preserve">231206 - Parroquia Ricaurte                                 </t>
  </si>
  <si>
    <t xml:space="preserve">210802 - Parroquia Arnoldo Gabaldón 14/                     </t>
  </si>
  <si>
    <t xml:space="preserve">231207 - Parroquia Tamare 20/                               </t>
  </si>
  <si>
    <t xml:space="preserve">210901 - Parroquia Santa Apolonia 16/                       </t>
  </si>
  <si>
    <t xml:space="preserve">231301 - Parroquia Antonio Borjas Romero 21/                </t>
  </si>
  <si>
    <t xml:space="preserve">210902 - Parroquia El Progreso  16/                         </t>
  </si>
  <si>
    <t xml:space="preserve">231302 - Parroquia Bolívar                                  </t>
  </si>
  <si>
    <t xml:space="preserve">210903 - Parroquia La Ceiba  16/                            </t>
  </si>
  <si>
    <t xml:space="preserve">231303 - Parroquia Cacique Mara                             </t>
  </si>
  <si>
    <t xml:space="preserve">210904 - Parroquia Tres de Febrero  16/                     </t>
  </si>
  <si>
    <t xml:space="preserve">231304 - Parroquia Caracciolo Parra Pérez                   </t>
  </si>
  <si>
    <t xml:space="preserve">231305 - Parroquia Cecilio Acosta                           </t>
  </si>
  <si>
    <t xml:space="preserve">211001 - Parroquia El Dividive                              </t>
  </si>
  <si>
    <t xml:space="preserve">231306 - Parroquia Cristo de Aranza                         </t>
  </si>
  <si>
    <t xml:space="preserve">211002 - Parroquia Agua Santa                               </t>
  </si>
  <si>
    <t xml:space="preserve">231307 - Parroquia Coquivacoa                               </t>
  </si>
  <si>
    <t xml:space="preserve">211003 - Parroquia Agua Caliente                            </t>
  </si>
  <si>
    <t xml:space="preserve">231308 - Parroquia Chiquinquirá                             </t>
  </si>
  <si>
    <t xml:space="preserve">211004 - Parroquia El Cenizo                                </t>
  </si>
  <si>
    <t xml:space="preserve">231309 - Parroquia Francisco Eugenio Bustamante             </t>
  </si>
  <si>
    <t xml:space="preserve">211005 - Parroquia Valerita 17/                             </t>
  </si>
  <si>
    <t xml:space="preserve">231310 - Parroquia Idelfonso Vásquez                        </t>
  </si>
  <si>
    <t xml:space="preserve">231311 - Parroquia Juana de Avila                           </t>
  </si>
  <si>
    <t xml:space="preserve">211101 - Parroquia Monte Carmelo                            </t>
  </si>
  <si>
    <t xml:space="preserve">231312 - Parroquia Luis Hurtado Higuera                     </t>
  </si>
  <si>
    <t xml:space="preserve">211102 - Parroquia Buena Vista                              </t>
  </si>
  <si>
    <t xml:space="preserve">231313 - Parroquia Manuel Dagnino                           </t>
  </si>
  <si>
    <t xml:space="preserve">211103 - Parroquia Santa María del Horcón 18/               </t>
  </si>
  <si>
    <t xml:space="preserve">231314 - Parroquia Olegario Villalobos                      </t>
  </si>
  <si>
    <t xml:space="preserve">231315 - Parroquia Raúl Leoni                               </t>
  </si>
  <si>
    <t xml:space="preserve">211201 - Parroquia Motatán                                  </t>
  </si>
  <si>
    <t xml:space="preserve">231316 - Parroquia Santa Lucía                              </t>
  </si>
  <si>
    <t xml:space="preserve">211202 - Parroquia El Baño                                  </t>
  </si>
  <si>
    <t xml:space="preserve">231317 - Parroquia Venancio Pulgar 22/                      </t>
  </si>
  <si>
    <t xml:space="preserve">211203 - Parroquia Jalisco                                  </t>
  </si>
  <si>
    <t xml:space="preserve">231318 - Parroquia San Isidro 23/                           </t>
  </si>
  <si>
    <t xml:space="preserve">211301 - Parroquia Pampán                                   </t>
  </si>
  <si>
    <t xml:space="preserve">231401 - Parroquia Altagracia                               </t>
  </si>
  <si>
    <t xml:space="preserve">211302 - Parroquia Flor de Patria                           </t>
  </si>
  <si>
    <t xml:space="preserve">231402 - Parroquia Ana María Campos                         </t>
  </si>
  <si>
    <t xml:space="preserve">211303 - Parroquia La Paz                                   </t>
  </si>
  <si>
    <t xml:space="preserve">231403 - Parroquia Faría                                    </t>
  </si>
  <si>
    <t xml:space="preserve">211304 - Parroquia Santa Ana                                </t>
  </si>
  <si>
    <t xml:space="preserve">231404 - Parroquia San Antonio                              </t>
  </si>
  <si>
    <t xml:space="preserve">231405 - Parroquia San José                                 </t>
  </si>
  <si>
    <t xml:space="preserve">211401 - Parroquia Pampanito 20/                            </t>
  </si>
  <si>
    <t xml:space="preserve">211402 - Parroquia La Concepción 20/                        </t>
  </si>
  <si>
    <t xml:space="preserve">231501 - Parroquia Sinamaica                                </t>
  </si>
  <si>
    <t xml:space="preserve">211403 - Parroquia Pampanito II 20/                         </t>
  </si>
  <si>
    <t xml:space="preserve">231502 - Parroquia Alta Guajira 24/                         </t>
  </si>
  <si>
    <t xml:space="preserve">231503 - Parroquia Elías Sánchez Rubio                      </t>
  </si>
  <si>
    <t xml:space="preserve">211501 - Parroquia Betijoque                                </t>
  </si>
  <si>
    <t xml:space="preserve">231504 - Parroquia Guajira                                  </t>
  </si>
  <si>
    <t xml:space="preserve">211502 - Parroquia La Pueblita 22/                          </t>
  </si>
  <si>
    <t xml:space="preserve">211503 - Parroquia Los Cedros 22/                           </t>
  </si>
  <si>
    <t xml:space="preserve">231601 - Parroquia El Rosario                               </t>
  </si>
  <si>
    <t xml:space="preserve">211504 - Parroquia José Gregorio Hernández                  </t>
  </si>
  <si>
    <t xml:space="preserve">231602 - Parroquia Donaldo García                           </t>
  </si>
  <si>
    <t xml:space="preserve">231603 - Parroquia Sixto Zambrano                           </t>
  </si>
  <si>
    <t xml:space="preserve">211601 - Parroquia Carvajal                                 </t>
  </si>
  <si>
    <t xml:space="preserve">211602 - Parroquia Antonio Nicolás Briceño                  </t>
  </si>
  <si>
    <t xml:space="preserve">231701 - Parroquia San Francisco                            </t>
  </si>
  <si>
    <t xml:space="preserve">211603 - Parroquia Campo Alegre 24/                         </t>
  </si>
  <si>
    <t xml:space="preserve">231702 - Parroquia El Bajo 27/                              </t>
  </si>
  <si>
    <t xml:space="preserve">211604 - Parroquia José Leonardo Suárez 24/                 </t>
  </si>
  <si>
    <t xml:space="preserve">231703 - Parroquia Domitila Flores 37/                      </t>
  </si>
  <si>
    <t xml:space="preserve">231704 - Parroquia Francisco Ochoa                          </t>
  </si>
  <si>
    <t xml:space="preserve">211701 - Parroquia Sabana de Mendoza                        </t>
  </si>
  <si>
    <t xml:space="preserve">231705 - Parroquia Los Cortijos 28/                         </t>
  </si>
  <si>
    <t xml:space="preserve">211702 - Parroquia El Paraíso                               </t>
  </si>
  <si>
    <t xml:space="preserve">231706 - Parroquia Marcial Hernández                        </t>
  </si>
  <si>
    <t xml:space="preserve">211703 - Parroquia Junín                                    </t>
  </si>
  <si>
    <t xml:space="preserve">211704 - Parroquia Valmore Rodríguez 25/                    </t>
  </si>
  <si>
    <t xml:space="preserve">231801 - Parroquia Santa Rita                               </t>
  </si>
  <si>
    <t xml:space="preserve">231802 - Parroquia El Mene 29/                              </t>
  </si>
  <si>
    <t xml:space="preserve">211801 - Parroquia Andrés Linares                           </t>
  </si>
  <si>
    <t xml:space="preserve">231803 - Parroquia José Cenovio Urribarri 30/               </t>
  </si>
  <si>
    <t xml:space="preserve">211802 - Parroquia Chiquinquirá                             </t>
  </si>
  <si>
    <t xml:space="preserve">231804 - Parroquia Pedro Lucas Urribarri                    </t>
  </si>
  <si>
    <t xml:space="preserve">211803 - Parroquia Cristóbal Mendoza                        </t>
  </si>
  <si>
    <t xml:space="preserve">211804 - Parroquia Cruz Carrillo                            </t>
  </si>
  <si>
    <t xml:space="preserve">231901 - Parroquia Manuel Manrique 32/                      </t>
  </si>
  <si>
    <t xml:space="preserve">211805 - Parroquia Matriz                                   </t>
  </si>
  <si>
    <t xml:space="preserve">231902 - Parroquia Rafael María Baralt 33/                  </t>
  </si>
  <si>
    <t xml:space="preserve">211806 - Parroquia Monseñor Carrillo                        </t>
  </si>
  <si>
    <t xml:space="preserve">231903 - Parroquia Rafael Urdaneta 34/                      </t>
  </si>
  <si>
    <t xml:space="preserve">211807 - Parroquia Tres Esquinas 28/                        </t>
  </si>
  <si>
    <t xml:space="preserve">232001 - Parroquia Bobures                                  </t>
  </si>
  <si>
    <t xml:space="preserve">211901 - Parroquia La Quebrada                              </t>
  </si>
  <si>
    <t xml:space="preserve">232002 - Parroquia El Batey 35/                             </t>
  </si>
  <si>
    <t xml:space="preserve">211902 - Parroquia Cabimbú                                  </t>
  </si>
  <si>
    <t xml:space="preserve">232003 - Parroquia Gibraltar                                </t>
  </si>
  <si>
    <t xml:space="preserve">211903 - Parroquia Jajó                                     </t>
  </si>
  <si>
    <t xml:space="preserve">232004 - Parroquia Heras                                    </t>
  </si>
  <si>
    <t xml:space="preserve">211904 - Parroquia La Mesa                                  </t>
  </si>
  <si>
    <t xml:space="preserve">232005 - Parroquia Monseñor Arturo Celestino Alvarez        </t>
  </si>
  <si>
    <t xml:space="preserve">211905 - Parroquia Santiago                                 </t>
  </si>
  <si>
    <t xml:space="preserve">232006 - Parroquia Rómulo Gallegos                          </t>
  </si>
  <si>
    <t xml:space="preserve">211906 - Parroquia Tuñame                                   </t>
  </si>
  <si>
    <t xml:space="preserve">232101 - Parroquia La Victoria                              </t>
  </si>
  <si>
    <t xml:space="preserve">212001 - Parroquia Juan Ignacio Montilla                    </t>
  </si>
  <si>
    <t xml:space="preserve">232102 - Parroquia Rafael Urdaneta 36/                      </t>
  </si>
  <si>
    <t xml:space="preserve">212002 - Parroquia La Beatriz                               </t>
  </si>
  <si>
    <t xml:space="preserve">232103 - Parroquia Raúl Cuenca                              </t>
  </si>
  <si>
    <t xml:space="preserve">212003 - Parroquia Mercedes Díaz                            </t>
  </si>
  <si>
    <t xml:space="preserve">212004 - Parroquia San Luis 31/                             </t>
  </si>
  <si>
    <t xml:space="preserve">212005 - Parroquia La Puerta                                </t>
  </si>
  <si>
    <t xml:space="preserve">212006 - Parroquia Mendoza                                  </t>
  </si>
  <si>
    <t xml:space="preserve">Bienes inmuebles terminados                                               </t>
  </si>
  <si>
    <t xml:space="preserve">Bienes inmuebles no terminados               </t>
  </si>
  <si>
    <t xml:space="preserve">Terreno             </t>
  </si>
  <si>
    <t xml:space="preserve">Vehículos                                                                                                                                      </t>
  </si>
  <si>
    <t>Descuento de Giro</t>
  </si>
  <si>
    <t xml:space="preserve">Fianza personal                                                                                                                                                </t>
  </si>
  <si>
    <t xml:space="preserve">Fianza Jurídica                                                                                                                                                      </t>
  </si>
  <si>
    <t xml:space="preserve">Libre                                                                                                                                                                            </t>
  </si>
  <si>
    <t xml:space="preserve">Hipoteca mas Fianza                                                                                                                                             </t>
  </si>
  <si>
    <t xml:space="preserve">Prendaria </t>
  </si>
  <si>
    <t xml:space="preserve">Zona Residencial                                                                                                                                             </t>
  </si>
  <si>
    <t xml:space="preserve">Zona Comercial                                                                                                                                                    </t>
  </si>
  <si>
    <t xml:space="preserve">Zona de Tránsito                                                                                                                                           </t>
  </si>
  <si>
    <t xml:space="preserve">Zona de Barrios                                                                                                                                                     </t>
  </si>
  <si>
    <t xml:space="preserve">Fácil Acceso                                                                                                                                                        </t>
  </si>
  <si>
    <t xml:space="preserve">Difícil Acceso                                                                                                                                                                         </t>
  </si>
  <si>
    <t xml:space="preserve">Zona Clase Alta                                                                                                                                                        </t>
  </si>
  <si>
    <t>Zona Clase Media</t>
  </si>
  <si>
    <t>Acuicultura</t>
  </si>
  <si>
    <t>Elaboracion de aceite de maiz</t>
  </si>
  <si>
    <t>Fabricacion de productos textiles</t>
  </si>
  <si>
    <t>Confeccion de prendas de vestir exterior</t>
  </si>
  <si>
    <t>Fabricac. acumuladores diferentes uso</t>
  </si>
  <si>
    <t>Acabado de muebles</t>
  </si>
  <si>
    <t>Fabricacion de ataudes y urnas</t>
  </si>
  <si>
    <t>Recogida de desechos</t>
  </si>
  <si>
    <t>Tratamiento y eliminacion de desechos</t>
  </si>
  <si>
    <t>Recuperacion de materiales</t>
  </si>
  <si>
    <t>Otras recuperadoras de materiales n.c.p.</t>
  </si>
  <si>
    <t>Terminacion y acabado de edificios</t>
  </si>
  <si>
    <t>Venta al por mayor de viveres en general</t>
  </si>
  <si>
    <t>Venta al por mayor de tabaco y bebidas</t>
  </si>
  <si>
    <t>Venta al por mayor de enseres domesticos</t>
  </si>
  <si>
    <t>Venta al por mayor de prendas de vestir</t>
  </si>
  <si>
    <t>Venta al por mayor de muebles y lamparas</t>
  </si>
  <si>
    <t>Venta al por mayor de electrodomesticos</t>
  </si>
  <si>
    <t>Venta al por mayor no especializada</t>
  </si>
  <si>
    <t>Venta al por menor de electrodomesticos</t>
  </si>
  <si>
    <t>Actividades de opticas</t>
  </si>
  <si>
    <t>Transporte por ferrocarril</t>
  </si>
  <si>
    <t>Transporte de carga por ferrocarril</t>
  </si>
  <si>
    <t>Transporte de carga por carretera</t>
  </si>
  <si>
    <t>Transporte por tuberias</t>
  </si>
  <si>
    <t>Transporte por via acuatica</t>
  </si>
  <si>
    <t>Transporte maritimo y de cabotaje</t>
  </si>
  <si>
    <t>Transporte por via aerea</t>
  </si>
  <si>
    <t>Transporte de pasajeros por via aerea</t>
  </si>
  <si>
    <t>Transporte de carga por via aerea</t>
  </si>
  <si>
    <t>Otros servicios de almacenamiento n.c.p.</t>
  </si>
  <si>
    <t>Actividades de apoyo al transporte</t>
  </si>
  <si>
    <t>Servicios de estacionamientos y garajes</t>
  </si>
  <si>
    <t>Manipulacion de la carga</t>
  </si>
  <si>
    <t>Otras actividades de apoyo al transporte</t>
  </si>
  <si>
    <t>Actividades postales y de mensajeria</t>
  </si>
  <si>
    <t>Actividades postales</t>
  </si>
  <si>
    <t>Actividades de mensajeria</t>
  </si>
  <si>
    <t>Actividades de alojamiento</t>
  </si>
  <si>
    <t>Actividades de alojamiento en hoteles</t>
  </si>
  <si>
    <t>Otros alojamientos de corto plazo</t>
  </si>
  <si>
    <t>Otras actividades de alojamiento</t>
  </si>
  <si>
    <t>Servicios de restaurantes</t>
  </si>
  <si>
    <t>Actividades de restaurantes n.c.p.</t>
  </si>
  <si>
    <t>Suministro de comidas por encargo</t>
  </si>
  <si>
    <t>Actividades de servicio de bebidas</t>
  </si>
  <si>
    <t>Actividades de edicion</t>
  </si>
  <si>
    <t>Edicion de libros</t>
  </si>
  <si>
    <t>Otras actividades de edicion</t>
  </si>
  <si>
    <t>Edicion de programas informaticos</t>
  </si>
  <si>
    <t>Actividades de proyeccion de peliculas</t>
  </si>
  <si>
    <t>Actividades del servicio informativo</t>
  </si>
  <si>
    <t>Actividades de agencias de noticias</t>
  </si>
  <si>
    <t>Otros servicios de informacion n.c.p.</t>
  </si>
  <si>
    <t>Servicios financieros</t>
  </si>
  <si>
    <t>Servicios de intermediacion financiera</t>
  </si>
  <si>
    <t>Servicios del Banco Central</t>
  </si>
  <si>
    <t>Servicios del sector bancario</t>
  </si>
  <si>
    <t>Actividades de fondos y cajas de ahorro</t>
  </si>
  <si>
    <t>Servicios de la banca comunal</t>
  </si>
  <si>
    <t>Servicios de cooperativas de credito</t>
  </si>
  <si>
    <t>Actividades de sociedades de cartera</t>
  </si>
  <si>
    <t>Fondos y sociedades de inversion</t>
  </si>
  <si>
    <t>Otras actividades crediticias</t>
  </si>
  <si>
    <t>Servicios de seguros</t>
  </si>
  <si>
    <t>Servicios de seguros de personas</t>
  </si>
  <si>
    <t>Servicios de seguros de vida</t>
  </si>
  <si>
    <t>Servicio de medicina prepagada</t>
  </si>
  <si>
    <t>Servicios de seguro del viajero</t>
  </si>
  <si>
    <t>Servicios de seguros funerarios</t>
  </si>
  <si>
    <t>Servicios de seguros patrimoniales</t>
  </si>
  <si>
    <t>Reaseguros</t>
  </si>
  <si>
    <t>Fondos de pensiones</t>
  </si>
  <si>
    <t>Administracion de mercados financieros</t>
  </si>
  <si>
    <t>Servicios de productores de seguros</t>
  </si>
  <si>
    <t>Servicios de agentes de seguros</t>
  </si>
  <si>
    <t>Actividades de gestion de fondos</t>
  </si>
  <si>
    <t>Actividades inmobiliarias</t>
  </si>
  <si>
    <t>Actividades juridicas</t>
  </si>
  <si>
    <t>Actividades de oficinas centrales</t>
  </si>
  <si>
    <t>Servicios de arquitectura</t>
  </si>
  <si>
    <t>Otras actividades tecnicas y conexas</t>
  </si>
  <si>
    <t>Servicios de publicidad</t>
  </si>
  <si>
    <t>Publicidad</t>
  </si>
  <si>
    <t>Actividades de fotografia</t>
  </si>
  <si>
    <t>Servicios de fotografia social</t>
  </si>
  <si>
    <t>Otras actividades de fotografia</t>
  </si>
  <si>
    <t>Actividades veterinarias</t>
  </si>
  <si>
    <t>Servicios veterinarios n.c.p.</t>
  </si>
  <si>
    <t>Alquiler de cintas de video y discos</t>
  </si>
  <si>
    <t>Servicio de franquicia</t>
  </si>
  <si>
    <t>Actividades de empleo</t>
  </si>
  <si>
    <t>Actividades de agencias de viajes</t>
  </si>
  <si>
    <t>Actividades de seguridad privada</t>
  </si>
  <si>
    <t>Actividades de investigacion</t>
  </si>
  <si>
    <t>Limpieza general de edificios</t>
  </si>
  <si>
    <t>Servicio de limpieza de piscinas</t>
  </si>
  <si>
    <t>Actividades de centros de llamadas</t>
  </si>
  <si>
    <t>Actividades de agencias de cobro</t>
  </si>
  <si>
    <t>Agencias de calificacion crediticia</t>
  </si>
  <si>
    <t>Actividades de envasado y empaquetado</t>
  </si>
  <si>
    <t>Relaciones exteriores</t>
  </si>
  <si>
    <t>Actividades de defensa</t>
  </si>
  <si>
    <t>Actividades judiciales</t>
  </si>
  <si>
    <t>Educacion</t>
  </si>
  <si>
    <t>Educacion inicial y primaria</t>
  </si>
  <si>
    <t>Educacion maternal y preescolar</t>
  </si>
  <si>
    <t>Educacion primaria</t>
  </si>
  <si>
    <t>Mision Robinson I</t>
  </si>
  <si>
    <t>Mision Robinson II</t>
  </si>
  <si>
    <t>Educacion media</t>
  </si>
  <si>
    <t>Mision Ribas</t>
  </si>
  <si>
    <t>Educacion universitaria</t>
  </si>
  <si>
    <t>Educacion tecnica superior universitaria</t>
  </si>
  <si>
    <t>Educacion superior universitaria</t>
  </si>
  <si>
    <t>Educacion superior de post grados</t>
  </si>
  <si>
    <t>Mision Sucre</t>
  </si>
  <si>
    <t>Servicios hospitalarios</t>
  </si>
  <si>
    <t>Servicios odontologicos en consultorios</t>
  </si>
  <si>
    <t>Servicios oftalmologicos en consultorios</t>
  </si>
  <si>
    <t>Servicios de diagnostico por imagen</t>
  </si>
  <si>
    <t>Otros servicios de diagnostico n.c.p.</t>
  </si>
  <si>
    <t>Servicios de apoyo terapeutico</t>
  </si>
  <si>
    <t>Servicios de traslado de pacientes</t>
  </si>
  <si>
    <t>Servicios sociales sin alojamiento</t>
  </si>
  <si>
    <t>Otros servicios sociales sin alojamiento</t>
  </si>
  <si>
    <t>Servicios comunitarios de alimentacion</t>
  </si>
  <si>
    <t>Actividades de emergencia y socorro</t>
  </si>
  <si>
    <t>Actividades de bibliotecas y archivos</t>
  </si>
  <si>
    <t>Actividades de juegos de azar y apuestas</t>
  </si>
  <si>
    <t>Actividad de los casinos</t>
  </si>
  <si>
    <t>Actividades deportivas</t>
  </si>
  <si>
    <t>Gestion de instalaciones deportivas</t>
  </si>
  <si>
    <t>Actividades de clubes deportivos</t>
  </si>
  <si>
    <t>Otras actividades deportivas n.c.p.</t>
  </si>
  <si>
    <t>Actividades de asociaciones</t>
  </si>
  <si>
    <t>Actividades de sindicatos</t>
  </si>
  <si>
    <t>Actividades de otras asociaciones</t>
  </si>
  <si>
    <t>Actividades de organizaciones religiosas</t>
  </si>
  <si>
    <t>Actividades de organizaciones politicas</t>
  </si>
  <si>
    <t>Actividades de otras asociaciones n.c.p.</t>
  </si>
  <si>
    <t>Reparacion de equipo de comunicaciones</t>
  </si>
  <si>
    <t>Pompas funebres y actividades conexas</t>
  </si>
  <si>
    <t>Actividades de cementerios y camposantos</t>
  </si>
  <si>
    <t>Municipio_Rómulo_Gallegos2</t>
  </si>
  <si>
    <t>Municipio_Sucre7</t>
  </si>
  <si>
    <t xml:space="preserve">Estado civil: </t>
  </si>
  <si>
    <t>¿Se encuentra en Unión?</t>
  </si>
  <si>
    <t>Parentesco:</t>
  </si>
  <si>
    <t>Cónyuge</t>
  </si>
  <si>
    <t xml:space="preserve">Arrendamiento Financiero   </t>
  </si>
  <si>
    <t>Ingresos mensuales:</t>
  </si>
  <si>
    <t>Nacionalidad:</t>
  </si>
  <si>
    <t>CONDICIONES DEL FINANCIAMIENTO</t>
  </si>
  <si>
    <t>FECHA</t>
  </si>
  <si>
    <t>Número RIF:</t>
  </si>
  <si>
    <t>Dirección de la empresa (municipio/ciudad/estado):</t>
  </si>
  <si>
    <t>Lugar de nacimiento:</t>
  </si>
  <si>
    <t>La_Guaira</t>
  </si>
  <si>
    <t>LA_GUAIRA</t>
  </si>
  <si>
    <t>Actividad económica:</t>
  </si>
  <si>
    <t>Número de teléfono:</t>
  </si>
  <si>
    <t>Antigüedad del negocio:</t>
  </si>
  <si>
    <t>Patrimonio a la fecha:</t>
  </si>
  <si>
    <t>Destino del crédito (garantizar que la utilidad es totalmente lícita):</t>
  </si>
  <si>
    <t>TIPOS DE FINANCIAMIENTO</t>
  </si>
  <si>
    <t>Cantidad:</t>
  </si>
  <si>
    <t>Unidad de medida:</t>
  </si>
  <si>
    <t>Precio unitario (Bs):</t>
  </si>
  <si>
    <t>Subtotal (Bs):</t>
  </si>
  <si>
    <t>Total:</t>
  </si>
  <si>
    <t xml:space="preserve">Hipoteca inmobiliaria                                                                                                                                                      </t>
  </si>
  <si>
    <t xml:space="preserve">Hipoteca mobiliaria                                                                                                                                                         </t>
  </si>
  <si>
    <t>Stand By</t>
  </si>
  <si>
    <t>Modalidad del crédito:</t>
  </si>
  <si>
    <t>Forma de pago de capital e intereses:</t>
  </si>
  <si>
    <t>Semanal</t>
  </si>
  <si>
    <t>Mensual</t>
  </si>
  <si>
    <t>Operación Puntual</t>
  </si>
  <si>
    <t>Cupo de Crédito Rotativo</t>
  </si>
  <si>
    <t>Cupo de Crédito No Rotativo</t>
  </si>
  <si>
    <t>Dirección (Avenida / calle / cruce):</t>
  </si>
  <si>
    <t xml:space="preserve">Urbanización / sector: </t>
  </si>
  <si>
    <t>Edificio / residencia / casa:</t>
  </si>
  <si>
    <t>Ciudad:</t>
  </si>
  <si>
    <t>Código postal:</t>
  </si>
  <si>
    <t>Domicilio electrónico (Correo electrónico):</t>
  </si>
  <si>
    <t>Ocupación:</t>
  </si>
  <si>
    <t>Cantidad de trabajadores:</t>
  </si>
  <si>
    <t>Nombre y apellido / Razón social:</t>
  </si>
  <si>
    <t>Edad:</t>
  </si>
  <si>
    <t>Tiempo de residencia en el país:</t>
  </si>
  <si>
    <t>¿Posee trabajo adicional?:</t>
  </si>
  <si>
    <t>Teléfono de oficina:</t>
  </si>
  <si>
    <t>Comercial</t>
  </si>
  <si>
    <t>Financiera</t>
  </si>
  <si>
    <t>No posee</t>
  </si>
  <si>
    <t>Dirección de la empresa:</t>
  </si>
  <si>
    <t>Referencias familiares / Personales:</t>
  </si>
  <si>
    <t>Duración de la empresa:</t>
  </si>
  <si>
    <t>Tiempo de actividad de la empresa:</t>
  </si>
  <si>
    <t>Tomo:</t>
  </si>
  <si>
    <t>Número:</t>
  </si>
  <si>
    <t>Nombre del registro:</t>
  </si>
  <si>
    <t>Lugar de constitución:</t>
  </si>
  <si>
    <t>Fecha de registro:</t>
  </si>
  <si>
    <t>Número teléfono local:</t>
  </si>
  <si>
    <t>Número teléfono celular:</t>
  </si>
  <si>
    <t xml:space="preserve">Parentesco: </t>
  </si>
  <si>
    <t>Número de teléfono local / oficina:</t>
  </si>
  <si>
    <t>Nombre de la empresa:</t>
  </si>
  <si>
    <t>Accionista:</t>
  </si>
  <si>
    <t>% de participación:</t>
  </si>
  <si>
    <t>Actividad comercial:</t>
  </si>
  <si>
    <t>Productos:</t>
  </si>
  <si>
    <t>Número de cuenta:</t>
  </si>
  <si>
    <t>Mes:</t>
  </si>
  <si>
    <t>Razón social:</t>
  </si>
  <si>
    <t>Tiempo de relación:</t>
  </si>
  <si>
    <t>Valor expresado en:</t>
  </si>
  <si>
    <t>Monto aprobado:</t>
  </si>
  <si>
    <t>Monto adeudado:</t>
  </si>
  <si>
    <t>Bimestral</t>
  </si>
  <si>
    <t>Trimestral</t>
  </si>
  <si>
    <t>Semestral</t>
  </si>
  <si>
    <t>Plazo Fijo</t>
  </si>
  <si>
    <t>Plazo Fijo con prórroga</t>
  </si>
  <si>
    <t>Otros Específique:</t>
  </si>
  <si>
    <t>Periodicidad:</t>
  </si>
  <si>
    <t>Destino del crédito:</t>
  </si>
  <si>
    <t>% Ventas:</t>
  </si>
  <si>
    <t>Capacidad utilizada:</t>
  </si>
  <si>
    <t>Capacidad proyectada:</t>
  </si>
  <si>
    <t>EMPRESAS RELACIONADAS CON EL SOLICITANTE</t>
  </si>
  <si>
    <t>N° RIF:</t>
  </si>
  <si>
    <t>REFERENCIAS BANCARIAS</t>
  </si>
  <si>
    <t>Tipo de cuenta:</t>
  </si>
  <si>
    <t>Saldo a la fecha:</t>
  </si>
  <si>
    <t>Saldo promedio:</t>
  </si>
  <si>
    <t>COMPROMISOS FINANCIEROS QUE MANTIENE CON OTRAS INSTITUCIONES BANCARIAS</t>
  </si>
  <si>
    <t>Tasa de interés (%)</t>
  </si>
  <si>
    <t>Fecha de vencimiento</t>
  </si>
  <si>
    <t xml:space="preserve">Modalidad: </t>
  </si>
  <si>
    <t>Garantías:</t>
  </si>
  <si>
    <t xml:space="preserve">Nota: En caso de poseer mas de 3 créditos vigentes enviar relación de deuda certificada por la empresa. </t>
  </si>
  <si>
    <t>Sector económico:</t>
  </si>
  <si>
    <t>Actividad económica de la empresa:</t>
  </si>
  <si>
    <t>Sub-sector económico:</t>
  </si>
  <si>
    <t>Agricultura_ganaderia_caza_y_act.conexas</t>
  </si>
  <si>
    <t>Ganadería</t>
  </si>
  <si>
    <t>Silvicultura_y_extraccion_de_madera</t>
  </si>
  <si>
    <t>Pesca_y_Acuicultura</t>
  </si>
  <si>
    <t>Extracción_no_Metalico</t>
  </si>
  <si>
    <t>Extracción_Mineral</t>
  </si>
  <si>
    <t>Extracción_de_minerales_metalíferos</t>
  </si>
  <si>
    <t>Explotación_de_otras_minas_y_canteras</t>
  </si>
  <si>
    <t>Explotación_minas_y_canteras</t>
  </si>
  <si>
    <t>Elaboración_de_productos_alimenticios</t>
  </si>
  <si>
    <t>Elaboración_de_bebidas</t>
  </si>
  <si>
    <t>Elaboración_de_productos_de_tabaco</t>
  </si>
  <si>
    <t>Fabricación_de_productos_textiles</t>
  </si>
  <si>
    <t>Confección_deprendas_de_vestir</t>
  </si>
  <si>
    <t>Fabricación_cueros_y_productos_conexos</t>
  </si>
  <si>
    <t>Prod.madera_y_fab_prod.madera_no_muebles</t>
  </si>
  <si>
    <t>Fabricación_papel_y_productos_de_papel</t>
  </si>
  <si>
    <t>Impresión_y_reproducción_de_grabaciones</t>
  </si>
  <si>
    <t>Fab.coque_y_prod_refinacion_del_petroleo</t>
  </si>
  <si>
    <t>Fabricac.sustancias_y_product.químicos</t>
  </si>
  <si>
    <t>Prod.farmaceut.medicina_y_prod.botánicos</t>
  </si>
  <si>
    <t>Fabricación_productos_caucho_y_plástico</t>
  </si>
  <si>
    <t>Fabric.otros_produc_mineral_no_metalic</t>
  </si>
  <si>
    <t>Fabricación_de_metales_comunes</t>
  </si>
  <si>
    <t>Fabric.prod.de_metal_exc_maquinaria_y_equi.</t>
  </si>
  <si>
    <t>Fab.prod.informatica_electronic.y_optica</t>
  </si>
  <si>
    <t>Fabricación_de_equipo_eléctrico</t>
  </si>
  <si>
    <t>Fabricación_maquinaria_y_equipo_n.c.p.</t>
  </si>
  <si>
    <t>Fab.vehic.automot_remolq.y_semirremolq.</t>
  </si>
  <si>
    <t>Fabricac.otros_equipo_de_transporte</t>
  </si>
  <si>
    <t>Fabricación_de_muebles</t>
  </si>
  <si>
    <t>Otras_industrias_manufactureras</t>
  </si>
  <si>
    <t>Reparación_e_instalación_maquinas_y_equipo</t>
  </si>
  <si>
    <t>Electricidad_gas_vapor_y_aire_acond</t>
  </si>
  <si>
    <t>Captación_tratam_y_distribución_de_agua</t>
  </si>
  <si>
    <t>Evacuación_de_aguas_residuales</t>
  </si>
  <si>
    <t>Recogida_tratam_y_elimin_de_desechos</t>
  </si>
  <si>
    <t>Act_descontaminación_y_otros_servicios</t>
  </si>
  <si>
    <t>Construcción_de_edificios</t>
  </si>
  <si>
    <t>Obras_de_ingeniería_civil</t>
  </si>
  <si>
    <t xml:space="preserve">Activ.especializadas_de_construcción </t>
  </si>
  <si>
    <t>Actividades_de_alojamiento</t>
  </si>
  <si>
    <t>Act.agencias_de_viajes_oper.turísticos</t>
  </si>
  <si>
    <t>Reparación_computadoras_y_enseres_pers.</t>
  </si>
  <si>
    <t>Otras_actividades_servicios_personales</t>
  </si>
  <si>
    <t>Actividades_de_juegos_de_azar_y_apuestas</t>
  </si>
  <si>
    <t>Act.deportivas_esparcimiento_y_recreativ.</t>
  </si>
  <si>
    <t>Actividades_de_servicio_comida_y_bebida</t>
  </si>
  <si>
    <t>Comercio_al_por_mayor_y_al_por_menor</t>
  </si>
  <si>
    <t>Comercio_al_mayor_excep.autos_y_motos</t>
  </si>
  <si>
    <t>Comercio_al_por_menor_exc.autos_y_motos</t>
  </si>
  <si>
    <t>Transporte_vía_terrestre_y_por_tuberías</t>
  </si>
  <si>
    <t>Transporte_por_vía_acuática</t>
  </si>
  <si>
    <t>Transporte_por_vía_aérea</t>
  </si>
  <si>
    <t>Almacenes_y_act.de_apoyo_al_transporte</t>
  </si>
  <si>
    <t>Actividades_postales_y_de_mensajería</t>
  </si>
  <si>
    <t xml:space="preserve">Actividades_de_edición </t>
  </si>
  <si>
    <t>Produc_pelicu_video_progr_tv_grab_sonido</t>
  </si>
  <si>
    <t>Programación_y_difusión_de_radio_y_tv</t>
  </si>
  <si>
    <t xml:space="preserve">Telecomunicaciones </t>
  </si>
  <si>
    <t>Programación_consult_informat_y_act_cone</t>
  </si>
  <si>
    <t xml:space="preserve">Actividades_del_servicio_informativo </t>
  </si>
  <si>
    <t xml:space="preserve">Servicios_financieros </t>
  </si>
  <si>
    <t>Seguros_reaseguros_y_fondos_de_pensión</t>
  </si>
  <si>
    <t>Act_auxiliares_de_servicios_financieros</t>
  </si>
  <si>
    <t>Actividades_inmobiliarias</t>
  </si>
  <si>
    <t>Actividades_jurídicas_y_de_contabilidad</t>
  </si>
  <si>
    <t>Act_oficinas_centrales_consul_de_gestión</t>
  </si>
  <si>
    <t>Activ_de_arquitectura_e_ingeniería</t>
  </si>
  <si>
    <t>Investigación_científica_y_desarrollo</t>
  </si>
  <si>
    <t>Publicidad_y_estudios_de_mercadeo</t>
  </si>
  <si>
    <t>Otras_act_profesionales_cientific_y_tecn</t>
  </si>
  <si>
    <t>Actividades_veterinarias</t>
  </si>
  <si>
    <t>Actividades_del_alquiler_y_arrendamiento</t>
  </si>
  <si>
    <t>Actividades_de_empleo</t>
  </si>
  <si>
    <t>Act_creativas_artísticas_y_entretenimiento</t>
  </si>
  <si>
    <t>Bibliotecas_archivos_museos_y_act_cultur</t>
  </si>
  <si>
    <t>Actividades_de_asociaciones</t>
  </si>
  <si>
    <t>Act_hogares_como_empleadores_pers_domest</t>
  </si>
  <si>
    <t>Actividades_de_los_hogares_de_uso_propio</t>
  </si>
  <si>
    <t>Activ_organiz_y_org_extraterritoriales</t>
  </si>
  <si>
    <t>Activ_de_seguridad_e_investigación</t>
  </si>
  <si>
    <t>Servicios_a_edificios_y_paisajismo</t>
  </si>
  <si>
    <t>Activ_administr_y_apoyo_ofic_y_empresas</t>
  </si>
  <si>
    <t>Adm_publ_y_defensa_seguridad_soc_oblig</t>
  </si>
  <si>
    <t>Educación</t>
  </si>
  <si>
    <t>Actividades_atención_a_la_salud_humana</t>
  </si>
  <si>
    <t>Serv_sociales_con_alojam_atención_de_salud</t>
  </si>
  <si>
    <t>Servicios_sociales_sin_alojamiento</t>
  </si>
  <si>
    <t>Agricultura,ganaderia,caza y act.conexas</t>
  </si>
  <si>
    <t>Cultivo de plantas no perennes</t>
  </si>
  <si>
    <t>Cultivo de cereales</t>
  </si>
  <si>
    <t>Cultivo de maiz,excep de uso forrajero</t>
  </si>
  <si>
    <t>Cultivo de arroz</t>
  </si>
  <si>
    <t>Cultivo de sorgo</t>
  </si>
  <si>
    <t>Cultivo de cereales n.c.p.</t>
  </si>
  <si>
    <t>Cultiv. leguminosas excep organoponicos</t>
  </si>
  <si>
    <t>Cultivo de caraotas</t>
  </si>
  <si>
    <t>Cultivo de frijoles</t>
  </si>
  <si>
    <t>Cultivo de leguminosas n.c.p.</t>
  </si>
  <si>
    <t>Cultiv. raices y tuberculos exc semillas</t>
  </si>
  <si>
    <t>Cultivo de papa</t>
  </si>
  <si>
    <t>Cultivo de yuca (mandioca)</t>
  </si>
  <si>
    <t>Cultivo de raices y tuberculos n.c.p.</t>
  </si>
  <si>
    <t>Cultiv. hortalizas y melones no organopi</t>
  </si>
  <si>
    <t>Cultivo de cebollas</t>
  </si>
  <si>
    <t>Cultivo de tomates</t>
  </si>
  <si>
    <t>Cultivo de melones y patillas</t>
  </si>
  <si>
    <t>Cultivo de hongos</t>
  </si>
  <si>
    <t>Cultivo de hortalizas n.c.p.</t>
  </si>
  <si>
    <t>Cultivo de semillas oleaginosas</t>
  </si>
  <si>
    <t>Cultivo de girasol</t>
  </si>
  <si>
    <t>Cultivo de soya</t>
  </si>
  <si>
    <t>Cultivo de semillas oleaginosas n.c.p.</t>
  </si>
  <si>
    <t>Cultivo de cana de azucar</t>
  </si>
  <si>
    <t>Cultivo de tabaco</t>
  </si>
  <si>
    <t>Cultivo de plantas de fibra</t>
  </si>
  <si>
    <t>Cultivo de algodon</t>
  </si>
  <si>
    <t>Cultiv.sisal y otras plantas fibras text</t>
  </si>
  <si>
    <t>Cultiv. otras plantas fibras text n.c.p.</t>
  </si>
  <si>
    <t>Cultivo de otras plantas no perennes</t>
  </si>
  <si>
    <t>Cultivo de flores y semillas de flores</t>
  </si>
  <si>
    <t>Cultiv. plantas forrajeras noep cereal</t>
  </si>
  <si>
    <t>Cultivo de plantas perennes</t>
  </si>
  <si>
    <t>Cultivo de uva</t>
  </si>
  <si>
    <t>Cultiv. frutas tropicales y subtropical</t>
  </si>
  <si>
    <t>Otros Cult.fruta tropic. y subtrop n.c.p</t>
  </si>
  <si>
    <t>Cultivo de citricos</t>
  </si>
  <si>
    <t>Cultivo de otros citricos n.c.p</t>
  </si>
  <si>
    <t>Cultivo de frutas de pepita y de hueso</t>
  </si>
  <si>
    <t>Cultiv. otros frutos y nueces de arboles</t>
  </si>
  <si>
    <t>Cultivo de fresas</t>
  </si>
  <si>
    <t>Cultivo de nueces y frutos secos</t>
  </si>
  <si>
    <t>Cultivo frutos arboles y arbustos n.c.p.</t>
  </si>
  <si>
    <t>Cultivo de frutos oleaginosos</t>
  </si>
  <si>
    <t>Cultivo de coco</t>
  </si>
  <si>
    <t>Cultivo de palmas aceiteras</t>
  </si>
  <si>
    <t>Cultivo de otros frutos oleaginosos</t>
  </si>
  <si>
    <t>Cultiv. plantas que preparan bebidas</t>
  </si>
  <si>
    <t>Cultivo de cafe</t>
  </si>
  <si>
    <t>Cultivo de cacao</t>
  </si>
  <si>
    <t>Cultiv.plantas que prepar.bebidas n.c.p.</t>
  </si>
  <si>
    <t>Especias y plantas aromat,medic y farmac</t>
  </si>
  <si>
    <t>Cultivo de ajies</t>
  </si>
  <si>
    <t>Cultivo de pimenton</t>
  </si>
  <si>
    <t>Especias,plant aromat,medic y farmac ncp</t>
  </si>
  <si>
    <t>Cultivo de plantas perennes n.c.p.</t>
  </si>
  <si>
    <t>Propagacion de plantas</t>
  </si>
  <si>
    <t>Produccion de plantulas</t>
  </si>
  <si>
    <t>Actividades de viveros, excep forestales</t>
  </si>
  <si>
    <t>Cria de ganado bovino</t>
  </si>
  <si>
    <t>Cria de ganado vacuno para leche</t>
  </si>
  <si>
    <t>Cria de ganado bufalino para leche</t>
  </si>
  <si>
    <t>Cria y reproducción ganado vacuno</t>
  </si>
  <si>
    <t>Cria y reproducción ganado bufalino</t>
  </si>
  <si>
    <t>Cria y reprod. ganado vacuno doble propo</t>
  </si>
  <si>
    <t>Cria y reprod ganado bufalin doble propo</t>
  </si>
  <si>
    <t>Cria de ganado equinos</t>
  </si>
  <si>
    <t>Cria de caballos pura sangre de carreras</t>
  </si>
  <si>
    <t>Cria de caballos para montas</t>
  </si>
  <si>
    <t>Cria de equinos n.c.p.</t>
  </si>
  <si>
    <t>Cria de ovinos y caprinos</t>
  </si>
  <si>
    <t>Cria de caprinos para leche</t>
  </si>
  <si>
    <t>Cria de caprinos, excep para leche</t>
  </si>
  <si>
    <t>Cria de ovinos para leche</t>
  </si>
  <si>
    <t>Cria de ovinos, excep para leche</t>
  </si>
  <si>
    <t>Cria de cerdos</t>
  </si>
  <si>
    <t>Cria de aves de corral</t>
  </si>
  <si>
    <t>Cria y reproduccion de pollos y gallinas</t>
  </si>
  <si>
    <t>Produc. huevos de gallinas para consumo</t>
  </si>
  <si>
    <t>Produc. productos reproduccion avicola</t>
  </si>
  <si>
    <t>Cria de codornices</t>
  </si>
  <si>
    <t>Cria de avestruces</t>
  </si>
  <si>
    <t>Cria y reproduc. aves de corral n.c.p</t>
  </si>
  <si>
    <t>Cria de otros animales</t>
  </si>
  <si>
    <t>Cria de conejos</t>
  </si>
  <si>
    <t>Apicultura</t>
  </si>
  <si>
    <t>Cria y reproducción de Mascotas</t>
  </si>
  <si>
    <t>Cria de animales n.c.p</t>
  </si>
  <si>
    <t>Unidad de Produccion Agricola Mixta</t>
  </si>
  <si>
    <t>Act apoyo agricul y ganad y post cosecha</t>
  </si>
  <si>
    <t>Actividades de apoyo a la agricultura</t>
  </si>
  <si>
    <t>Serv. mano de obra siembra y cuidado</t>
  </si>
  <si>
    <t>Actividades de fumigacion</t>
  </si>
  <si>
    <t>Suministro o alquil maqu agricola c/oper</t>
  </si>
  <si>
    <t>Explotacion de equipo de riego agricola</t>
  </si>
  <si>
    <t>Acondicionam y cuidado terreno agricola</t>
  </si>
  <si>
    <t>Otras activ. apoyo a la agricultura</t>
  </si>
  <si>
    <t>Actividades posteriores a la cosecha</t>
  </si>
  <si>
    <t>Activ. posteriores a la cosecha del cafe</t>
  </si>
  <si>
    <t>Servicio preparacion del cacao en grano</t>
  </si>
  <si>
    <t>Activ. posterior cosecha cereal y legum</t>
  </si>
  <si>
    <t>Actividades posteriores a cosecha n.c.p.</t>
  </si>
  <si>
    <t>Tratamiento de semillas para propagacion</t>
  </si>
  <si>
    <t>Actividades de apoyo a la ganaderia</t>
  </si>
  <si>
    <t>Servicios de inseminacion artificial</t>
  </si>
  <si>
    <t>Limpieza y mantto galpon aves,cochineras</t>
  </si>
  <si>
    <t>Servicio de potreraje</t>
  </si>
  <si>
    <t>Otras activ. apoyo a la ganaderia</t>
  </si>
  <si>
    <t>Caza ordinaria,uso trampas y act conex</t>
  </si>
  <si>
    <t>Silvicultura y extraccion de madera</t>
  </si>
  <si>
    <t>Silvicultura y otras activ. forestales</t>
  </si>
  <si>
    <t>Extraccion de madera</t>
  </si>
  <si>
    <t>Extraccion y produccion madera en rolas</t>
  </si>
  <si>
    <t>Recoleccion y produccion de lena</t>
  </si>
  <si>
    <t>Produccion de carbon vegetal en bosques</t>
  </si>
  <si>
    <t>Recoleccion produc forest distint madera</t>
  </si>
  <si>
    <t>Recolec otros prod forest distint madera</t>
  </si>
  <si>
    <t>Servicios de apoyo a la silvicultura</t>
  </si>
  <si>
    <t>Pesca y Acuicultura</t>
  </si>
  <si>
    <t>Pesca</t>
  </si>
  <si>
    <t>Pesca maritima</t>
  </si>
  <si>
    <t>Pesca comercial de altura y costera</t>
  </si>
  <si>
    <t>Pesca maritima n.c.p.</t>
  </si>
  <si>
    <t>Pesca fluvial y lacustre</t>
  </si>
  <si>
    <t>Acuicultura maritima</t>
  </si>
  <si>
    <t>Cultivo y Cria de camarones</t>
  </si>
  <si>
    <t>Acuicultura maritima n.c.p.</t>
  </si>
  <si>
    <t>Acuicultura de agua dulce</t>
  </si>
  <si>
    <t>Cultivo y Cria de cachamas</t>
  </si>
  <si>
    <t>Cultivo y Cria de truchas</t>
  </si>
  <si>
    <t>Acuicultura de agua dulce n.c.p.</t>
  </si>
  <si>
    <t>Extraccion de carbon de piedra y lignito</t>
  </si>
  <si>
    <t>Extraccion de carbon de piedra</t>
  </si>
  <si>
    <t>Extraccion de lignito</t>
  </si>
  <si>
    <t>Extraccion petroleo crudo y gas natural</t>
  </si>
  <si>
    <t>Extraccion de petroleo crudo</t>
  </si>
  <si>
    <t>Extraccion de gas natural</t>
  </si>
  <si>
    <t>Extraccion de minerales metalíferos</t>
  </si>
  <si>
    <t>Extraccion de minerales de hierro</t>
  </si>
  <si>
    <t>Extraccion minerales metalif. no ferroso</t>
  </si>
  <si>
    <t>Extraccion minerales de uranio y torio</t>
  </si>
  <si>
    <t>Extraccion mineral metal no ferrosos ncp</t>
  </si>
  <si>
    <t>Extraccion de aluminio (bauxita)</t>
  </si>
  <si>
    <t>Extraccion de oro</t>
  </si>
  <si>
    <t>Extraccion metales preciosos, excep oro</t>
  </si>
  <si>
    <t>Extracc otros mineral. no ferrosos n.c.p</t>
  </si>
  <si>
    <t>Explotacion de otras minas y canteras</t>
  </si>
  <si>
    <t>Extraccion de piedra, arena y arcilla</t>
  </si>
  <si>
    <t>Extracc arcilla,arcilla refract y caolin</t>
  </si>
  <si>
    <t>Extraccion marmol y granito sin labrar</t>
  </si>
  <si>
    <t>Extracc,fragment. piedra,gravilla,arena</t>
  </si>
  <si>
    <t>Extracc otras piedras,arena y arc n.c.p.</t>
  </si>
  <si>
    <t>Explotacion de  minas y canteras n.c.p.</t>
  </si>
  <si>
    <t>Extrac mineral para fab abono y prod quim</t>
  </si>
  <si>
    <t>Extraccion de turba</t>
  </si>
  <si>
    <t>Extraccion de sal</t>
  </si>
  <si>
    <t>Explotacion otras minas y canteras n.c.p</t>
  </si>
  <si>
    <t>Act apoyo explotacion minas y canteras</t>
  </si>
  <si>
    <t>Apoyo para extraccion petroleo y gas nat</t>
  </si>
  <si>
    <t>Apoyo para explot otras minas y canteras</t>
  </si>
  <si>
    <t>Elaboracion de productos alimenticios</t>
  </si>
  <si>
    <t>Elaboracion y conservacion de carne</t>
  </si>
  <si>
    <t>Beneficio y matanza de ganado</t>
  </si>
  <si>
    <t>Beneficio de aves</t>
  </si>
  <si>
    <t>Preparac y conserv carne y prod de carne</t>
  </si>
  <si>
    <t>Elaboracion y conservacion carne n.c.p.</t>
  </si>
  <si>
    <t>Elab y conserv pescado y otros prod mar</t>
  </si>
  <si>
    <t>Prepar. y enlat.pescado,crustac y molusc</t>
  </si>
  <si>
    <t>Prep pescado y afines,secado,ahum,congel</t>
  </si>
  <si>
    <t>Elab prod pescado,crustaceo y moluscos</t>
  </si>
  <si>
    <t>Elab y conserv pescado,crust y molus ncp</t>
  </si>
  <si>
    <t>Elabor y conserv frutas,legumb y hortal</t>
  </si>
  <si>
    <t>Fab,env y conserv salsas,encurtid y sopas</t>
  </si>
  <si>
    <t>Fab. mermeladas y frutas secas o almibar</t>
  </si>
  <si>
    <t>Fabric jugos,concentrados y compotas</t>
  </si>
  <si>
    <t>Elab y conserv fruta,legum y hortal ncp</t>
  </si>
  <si>
    <t>Elab aceites y grasas origen veg y anim</t>
  </si>
  <si>
    <t>Fab aceites y grasas comest origen veget</t>
  </si>
  <si>
    <t>Elab margarina y otras grasas comp.comest</t>
  </si>
  <si>
    <t>Fabricacion de otros aceites y grasas</t>
  </si>
  <si>
    <t>Elaboracion de productos lacteos</t>
  </si>
  <si>
    <t>Elaboracion de mantequilla y quesos</t>
  </si>
  <si>
    <t>Elabor. leche estado solido y condensado</t>
  </si>
  <si>
    <t>Leche y deriv lacteos,exc.manteq y queso</t>
  </si>
  <si>
    <t>Elaboracion de helados y sorbetes</t>
  </si>
  <si>
    <t>Elab prod molineria y almidones</t>
  </si>
  <si>
    <t>Elaboracion de productos de molineria.</t>
  </si>
  <si>
    <t>Trillado y molienda de trigo</t>
  </si>
  <si>
    <t>Molienda de arroz</t>
  </si>
  <si>
    <t>Molienda y trillado de maiz</t>
  </si>
  <si>
    <t>Prepar cereales,exc alimento infantil</t>
  </si>
  <si>
    <t>Elabor. otros product. molineria n.c.p.</t>
  </si>
  <si>
    <t xml:space="preserve">Elab aceite de maiz y deriv molineria </t>
  </si>
  <si>
    <t>Elaboracion harina de yuca y sucedaneos</t>
  </si>
  <si>
    <t>Elab almidon y prod deriv de almidon ncp</t>
  </si>
  <si>
    <t>Elaboracion otros productos alimenticios</t>
  </si>
  <si>
    <t>Elaboracion de productos de panaderia</t>
  </si>
  <si>
    <t>Elaboracion prod pasteleria y reposteria</t>
  </si>
  <si>
    <t>Elaboracion de galletas</t>
  </si>
  <si>
    <t>Elaboracion de casabe</t>
  </si>
  <si>
    <t>Elaboracion de azucar</t>
  </si>
  <si>
    <t>Elab y refinac azucar y otro prod azucar</t>
  </si>
  <si>
    <t>Elaboracion de panela y papelon</t>
  </si>
  <si>
    <t>Elabor cacao,chocolate y prod confiteria</t>
  </si>
  <si>
    <t>Fabricacion de cacao y chocolate</t>
  </si>
  <si>
    <t>Fabricacion de productos de confiteria</t>
  </si>
  <si>
    <t>Elab fideos,alcuzcuz y prod similares</t>
  </si>
  <si>
    <t>Elaboracion comidas y platos preparados</t>
  </si>
  <si>
    <t>Elaborac. otros prodtos alimenticios ncp</t>
  </si>
  <si>
    <t>Molienda y torrefaccion de cafe</t>
  </si>
  <si>
    <t>Elaboracion alimentos usos especiales</t>
  </si>
  <si>
    <t>Molienda,preparacion y refinacion de sal</t>
  </si>
  <si>
    <t>Elaboracion de salsa</t>
  </si>
  <si>
    <t>Elab. condiment,especie y sopas diversas</t>
  </si>
  <si>
    <t>Elabor. extractos de infusiones y hierba</t>
  </si>
  <si>
    <t>Elabor. otros alimentos preparados n.c.p</t>
  </si>
  <si>
    <t>Elabor. alimentos balanc. para animales</t>
  </si>
  <si>
    <t>Elabororacion alimentos para mascotas</t>
  </si>
  <si>
    <t>Elab otros aliment balanc de animal ncp</t>
  </si>
  <si>
    <t>Elaboración de bebidas</t>
  </si>
  <si>
    <t>Destilac,rectific y mezcla bebidas alcoh</t>
  </si>
  <si>
    <t>Elaboracion de ron</t>
  </si>
  <si>
    <t>Elab de aguardiente de cocuy de penca</t>
  </si>
  <si>
    <t>Desti,rectif y mezcla otra beb alcoh ncp</t>
  </si>
  <si>
    <t>Elaboracion de vinos</t>
  </si>
  <si>
    <t>Elaboracion de cervezas y de malta</t>
  </si>
  <si>
    <t>Elab bebidas no alcoholicas;producc agua</t>
  </si>
  <si>
    <t>Producc agua mineral y otras aguas embot</t>
  </si>
  <si>
    <t>Elaboracion bebidas no alcohol. n.c.p.</t>
  </si>
  <si>
    <t>Elaboracion de productos de tabaco</t>
  </si>
  <si>
    <t>Elaboracion de cigarrillos</t>
  </si>
  <si>
    <t>Elaboracion de tabacos (puros)</t>
  </si>
  <si>
    <t>Elaboracion de chimo</t>
  </si>
  <si>
    <t>Elab de productos de tabaco n.c.p.</t>
  </si>
  <si>
    <t>Hiladura,tejedura y acabado prodtos text</t>
  </si>
  <si>
    <t>Preparacion e hilatura fibras textiles</t>
  </si>
  <si>
    <t>Preparacion de fibras textiles</t>
  </si>
  <si>
    <t>Hilatura de fibras textiles</t>
  </si>
  <si>
    <t>Tejedura de productos textiles</t>
  </si>
  <si>
    <t>Acabado de productos textiles</t>
  </si>
  <si>
    <t>Fabricacion de otros productos textiles</t>
  </si>
  <si>
    <t>Fabricacion tejidos de punto y ganchillo</t>
  </si>
  <si>
    <t>Fab art de materiales textiles,no ropa</t>
  </si>
  <si>
    <t>Fabric art para hogar y mobiliario</t>
  </si>
  <si>
    <t>Fabricacion de artulos de lona y nylon</t>
  </si>
  <si>
    <t>Fabric otros art textiles,excepto ropa</t>
  </si>
  <si>
    <t>Fabricacion de tapices y alfombras</t>
  </si>
  <si>
    <t>Fabric. cuerda,cordele,bramante y redes</t>
  </si>
  <si>
    <t>Fabric. otros productos textiles n.c.p.</t>
  </si>
  <si>
    <t>Confeccion de prendas de vestir</t>
  </si>
  <si>
    <t>Confeccion prendas vestir,no piel y cuero</t>
  </si>
  <si>
    <t>Confeccion ropa interior y traje de bano</t>
  </si>
  <si>
    <t>Confeccion uniformes trabajo y escolares</t>
  </si>
  <si>
    <t>Confeccion prendas de vestir deportivas</t>
  </si>
  <si>
    <t>Confeccion a la medida</t>
  </si>
  <si>
    <t>Confeccion prendas de vestir para bebes</t>
  </si>
  <si>
    <t>Confecc. prendas de vestir y acces ncp</t>
  </si>
  <si>
    <t>Fabricacion de artulos de piel</t>
  </si>
  <si>
    <t>Fabricacion artic. de punto y ganchillo</t>
  </si>
  <si>
    <t>Art punto y ganchillo damas,cabal y nino</t>
  </si>
  <si>
    <t>Fabric. art de punto y ganchillo bebe</t>
  </si>
  <si>
    <t>Fabricacion cueros y productos conexos</t>
  </si>
  <si>
    <t>Cuero,pieles,art talabarteria,fab maleta</t>
  </si>
  <si>
    <t>Curtido, adobo y tenido cuero y pieles</t>
  </si>
  <si>
    <t>Fabric maletas,bolsos y art talabarteria</t>
  </si>
  <si>
    <t>Fabric maleta,bolsos cuero y similares</t>
  </si>
  <si>
    <t>Fabric. prdtos talabarteria y guarnicion</t>
  </si>
  <si>
    <t>Fabricacion de calzado, excep ortopedico</t>
  </si>
  <si>
    <t>Fabricacion de calzado de cuero</t>
  </si>
  <si>
    <t>Fabricacion de calzado, excep de cuero</t>
  </si>
  <si>
    <t>Fabric. partes y acces.cuero para calzad</t>
  </si>
  <si>
    <t>Fabr calzado,partes y acces calzado ncp</t>
  </si>
  <si>
    <t>Prod.madera y fab prod.madera,no muebles</t>
  </si>
  <si>
    <t>Aserrados y acepillad madera(aserradero)</t>
  </si>
  <si>
    <t>Fab prod madera,corcho,paja y trenzables</t>
  </si>
  <si>
    <t>Fab hojas madera enchap y tablero madera</t>
  </si>
  <si>
    <t>Fab piezas carpinteria para edf y constr</t>
  </si>
  <si>
    <t>Fabricacion de recipientes de madera</t>
  </si>
  <si>
    <t>Fab otros prod madera;fabric art corcho</t>
  </si>
  <si>
    <t>Fab mangos de madera para herramientas</t>
  </si>
  <si>
    <t>Fabricacion de artulos de corcho</t>
  </si>
  <si>
    <t>Fab. Art. mimbre y materiales trenzables</t>
  </si>
  <si>
    <t>Fabricacion de otros productos de madera</t>
  </si>
  <si>
    <t>Fabricacion papel y productos de papel</t>
  </si>
  <si>
    <t>Fabric. pasta de madera, papel y carton</t>
  </si>
  <si>
    <t>Fabricacion de pasta de madera</t>
  </si>
  <si>
    <t>Fabricacion de papel y carton</t>
  </si>
  <si>
    <t>Fab papel y carton ondulado y envases</t>
  </si>
  <si>
    <t>Fabricacion otros art. de papel y carton</t>
  </si>
  <si>
    <t>Fabric. prod papel de higiene personal</t>
  </si>
  <si>
    <t>Fabric art. papel y carton para oficina</t>
  </si>
  <si>
    <t>Fabric. otros articulos papel y carton</t>
  </si>
  <si>
    <t>Impresion y reproduccion de grabaciones</t>
  </si>
  <si>
    <t>Impresion y act relacion con impresion</t>
  </si>
  <si>
    <t>Actividades de impresion</t>
  </si>
  <si>
    <t xml:space="preserve">Litografias, tipografias e imprentas </t>
  </si>
  <si>
    <t>Impresion de periodicos y revistas</t>
  </si>
  <si>
    <t>Impresion de libros</t>
  </si>
  <si>
    <t>Activ relacionadas con la impresion</t>
  </si>
  <si>
    <t>Reproduccion de grabaciones</t>
  </si>
  <si>
    <t>Reproduccion discos compactos de musica</t>
  </si>
  <si>
    <t>Reproduccion de peliculas y videocintas</t>
  </si>
  <si>
    <t>Reproduccion program. informatic y datos</t>
  </si>
  <si>
    <t>Fab coque y prod refinacion del petroleo</t>
  </si>
  <si>
    <t>Fabricacion productos de horno de coque</t>
  </si>
  <si>
    <t>Fabric.productos refinacion del petroleo</t>
  </si>
  <si>
    <t>Fabricac. sustancias y  product quimicos</t>
  </si>
  <si>
    <t>Fab sust quim basica,abono,nitrog y plast</t>
  </si>
  <si>
    <t>Fabricacion sustancias quimicas basicas</t>
  </si>
  <si>
    <t>Fab gases ind o medicos inorg,licuados</t>
  </si>
  <si>
    <t>Fabric. sustancias quimic de bases inorg</t>
  </si>
  <si>
    <t>Fabric. sustancias quimicas basicas ncp</t>
  </si>
  <si>
    <t>Fabricac. abonos y compuestos nitrogeno</t>
  </si>
  <si>
    <t>Fabricacion plastico y caucho sintetico</t>
  </si>
  <si>
    <t>Fabricacion plastico en formas primarias</t>
  </si>
  <si>
    <t>Fabric plasticos y caucho sintetico</t>
  </si>
  <si>
    <t>Fabricacion de otros productos quimicos</t>
  </si>
  <si>
    <t>Fab plaguicidas y otros quim uso agrop</t>
  </si>
  <si>
    <t>Pintura,barniz,tinta imprenta y masilla</t>
  </si>
  <si>
    <t>Fabric. pinturas,barniz,lacas y masilla</t>
  </si>
  <si>
    <t>Fabricacion de tintas de imprenta</t>
  </si>
  <si>
    <t>Fab jabon,deterg,perfum y prepar tocador</t>
  </si>
  <si>
    <t>Fabricacion de jabones y detergentes</t>
  </si>
  <si>
    <t>Fabric. preparados para limpiar y pulir</t>
  </si>
  <si>
    <t>Fabricac. perfumes y preparados tocador</t>
  </si>
  <si>
    <t>Fabric. otros productos quimicos n.c.p.</t>
  </si>
  <si>
    <t>Fab prod quimicos para fotogr y pelicula</t>
  </si>
  <si>
    <t>Fab adhesivos,colas,aprestos para indust</t>
  </si>
  <si>
    <t>Fab. fosforos,explosivo y fuegos artific</t>
  </si>
  <si>
    <t>Fabricacion de fibras artificiales</t>
  </si>
  <si>
    <t>Prod farmaceut,medicin y prod botanicos</t>
  </si>
  <si>
    <t>Prod medicinal uso humano y prod farmac</t>
  </si>
  <si>
    <t>Fabric. medicamentos de uso veterinario</t>
  </si>
  <si>
    <t>Fabric materia prima para elab medicamen</t>
  </si>
  <si>
    <t>Fabricacion otros productos medicinales</t>
  </si>
  <si>
    <t>Fabricacion productos caucho y plastico</t>
  </si>
  <si>
    <t>Fabricacion de  productos de caucho</t>
  </si>
  <si>
    <t>Fab cubierta y camara de caucho;recauch</t>
  </si>
  <si>
    <t>Fabricac. cauchos y llantas de vehiculos</t>
  </si>
  <si>
    <t>Recauchutado y renov cubiertas de caucho</t>
  </si>
  <si>
    <t>Fabricacion de otros productos de caucho</t>
  </si>
  <si>
    <t>Fab prod cauch uso ind,mecanica y constr</t>
  </si>
  <si>
    <t>Fabric de productos de caucho n.c.p.</t>
  </si>
  <si>
    <t>Fabricacion de productos de plastico</t>
  </si>
  <si>
    <t>Fab utensil cocina y art tocador plastic</t>
  </si>
  <si>
    <t>Fabric prod plasticos para construccion</t>
  </si>
  <si>
    <t>Fab envases,estuches,art conex de plast</t>
  </si>
  <si>
    <t>Fabricacion de productos plasticos n.c.p</t>
  </si>
  <si>
    <t>Fabric. otros produc mineral no metalic</t>
  </si>
  <si>
    <t>Fabricacion vidrio y productos de vidrio</t>
  </si>
  <si>
    <t>Vidrio,espejo de carro y otro vidrio seg</t>
  </si>
  <si>
    <t>Fabric. envases y art conex de vidrios</t>
  </si>
  <si>
    <t>Art vidrio y fibra vidrio d mesa y cocina</t>
  </si>
  <si>
    <t>Fabricacion vidrio y product vidrio ncp</t>
  </si>
  <si>
    <t>Fabric. produv minerales no metalico ncp</t>
  </si>
  <si>
    <t>Fabricacion de productos refractarios</t>
  </si>
  <si>
    <t>Fab. material de arcilla para construc</t>
  </si>
  <si>
    <t>Fabric.otros produc porcelana y ceramica</t>
  </si>
  <si>
    <t>Fab vajilla y otros art domestico y aseo</t>
  </si>
  <si>
    <t>Fab estatuillas y otros ornament ceramic</t>
  </si>
  <si>
    <t>Fabric otros prod porcel y ceramica ncp</t>
  </si>
  <si>
    <t>Fabricacion de cemento, cal y yeso</t>
  </si>
  <si>
    <t>Fabricacion de cemento</t>
  </si>
  <si>
    <t>Fabricacion de cal y yeso</t>
  </si>
  <si>
    <t>Fabricacion art. hormigon,cemento y yeso</t>
  </si>
  <si>
    <t>Fabric. articulos de hormigon y cemento</t>
  </si>
  <si>
    <t>Fabricacion de articulos de yeso</t>
  </si>
  <si>
    <t>Corte, tallado y acabado de la piedra</t>
  </si>
  <si>
    <t>Fabric otros prod mineral no metalic ncp</t>
  </si>
  <si>
    <t>Fabricacion de metales comunes</t>
  </si>
  <si>
    <t>Industrias basicas de hierro y acero</t>
  </si>
  <si>
    <t>Prod metal precioso y otro met no ferros</t>
  </si>
  <si>
    <t>Fabricacion aluminio en formas basicas</t>
  </si>
  <si>
    <t>Ind basic cobre,plom,estan,bronc y recicl</t>
  </si>
  <si>
    <t>Ind metales precioso basic y sus aleacio</t>
  </si>
  <si>
    <t>Fabric prod prim de metal no ferroso ncp</t>
  </si>
  <si>
    <t>Fundicion de metales</t>
  </si>
  <si>
    <t>Fundicion de hierro y acero</t>
  </si>
  <si>
    <t>Fundicion de metales no ferrosos</t>
  </si>
  <si>
    <t>Fabric prod de metal,exc maquinaria y eq</t>
  </si>
  <si>
    <t>Prod metal uso estructural y gener vapor</t>
  </si>
  <si>
    <t>Fabric. produc metalicos uso estructural</t>
  </si>
  <si>
    <t>Fabric. tanques,depositos y recip metal</t>
  </si>
  <si>
    <t>Gener.vapor,excep caldera agua caliente</t>
  </si>
  <si>
    <t>Fabricacion de armas y municiones</t>
  </si>
  <si>
    <t>Fab otros prod metal; trabajo de metales</t>
  </si>
  <si>
    <t>Forja,prensado,estamp y laminado metales</t>
  </si>
  <si>
    <t>Tratamiento y revestim. metal;maquinado</t>
  </si>
  <si>
    <t>Fab cuchillos,herram d mano y art ferret</t>
  </si>
  <si>
    <t>Fab cuchillos y herram d mano no motoriz</t>
  </si>
  <si>
    <t>Fabricacion herrajes y art. cerrajerias</t>
  </si>
  <si>
    <t>Fab cuchillo,herram d mano y ferret ncp</t>
  </si>
  <si>
    <t>Fabricacion otros product elab. de metal</t>
  </si>
  <si>
    <t>Fabricacion de envases metalicos</t>
  </si>
  <si>
    <t>Fabric. resortes y productos de alambre</t>
  </si>
  <si>
    <t>Fabricacion clavos y produc tornilleria</t>
  </si>
  <si>
    <t>Fabricacion de art. metal uso domestico</t>
  </si>
  <si>
    <t>Fabric.otros productos elab de metal ncp</t>
  </si>
  <si>
    <t>Fab prod informatica,electronic y optica</t>
  </si>
  <si>
    <t>Fab. componentes y tableros electronicos</t>
  </si>
  <si>
    <t>Fab. computadoras y  equipo perifericos</t>
  </si>
  <si>
    <t>Fabricacion de equipos de comunicaciones</t>
  </si>
  <si>
    <t>Fab. aparatos electronicos de consumo</t>
  </si>
  <si>
    <t>Fab eq medicion,prueba,naveg y relojes</t>
  </si>
  <si>
    <t>Fab eq medicion,prueba,naveg y control</t>
  </si>
  <si>
    <t>Fabricacion de relojes</t>
  </si>
  <si>
    <t>Equip irradiacion y electr medic y terap</t>
  </si>
  <si>
    <t>Fab. instrument opticos y equ fotografia</t>
  </si>
  <si>
    <t>Fab. instrum optica,lentes y art oftalm</t>
  </si>
  <si>
    <t xml:space="preserve">Fab camaras fotograf,filmadoras,proyect </t>
  </si>
  <si>
    <t>Fabricacion soportes magnet. y opticos</t>
  </si>
  <si>
    <t>Fabricacion de equipo electrico</t>
  </si>
  <si>
    <t>Fab motor,generador,distrib energ elect</t>
  </si>
  <si>
    <t>Fabricacion pilas,baterias y acumulador</t>
  </si>
  <si>
    <t>Fabricacion de pilas y baterias</t>
  </si>
  <si>
    <t>Fab. cables y dispositivos de cableado</t>
  </si>
  <si>
    <t>Fabricacion de cables de fibra optica</t>
  </si>
  <si>
    <t>Fab. otros hilos y cables electricos</t>
  </si>
  <si>
    <t>Fabricacion de dispositivos de cableado</t>
  </si>
  <si>
    <t>Fabric. equipo electrico de iluminacion</t>
  </si>
  <si>
    <t>Fabricacion de aparatos de uso domestico</t>
  </si>
  <si>
    <t>Fabric. otros tipos de equipo electrico</t>
  </si>
  <si>
    <t>Fabricacion maquinaria y  equipo n.c.p.</t>
  </si>
  <si>
    <t>Fabricacion de maquinaria de uso general</t>
  </si>
  <si>
    <t>Fab motor,turbina,no aeronav,auto y moto</t>
  </si>
  <si>
    <t>Fab. de equipo de propulsion de fluidos</t>
  </si>
  <si>
    <t>Fab. otras bombas,compres, grifos y valv</t>
  </si>
  <si>
    <t>Fabricacion otras bombas y compresores</t>
  </si>
  <si>
    <t>Fabricacion de grifos y valvulas</t>
  </si>
  <si>
    <t>Fab cojinetes,engranaje,piezas transmis</t>
  </si>
  <si>
    <t>Fabricacion hornos,hogueras y quemadores</t>
  </si>
  <si>
    <t>Fab. equipo de elevacion y manipulacion</t>
  </si>
  <si>
    <t>Fab ascensores,escaleras mecanicas</t>
  </si>
  <si>
    <t>Fab. equipo elevacion y manipulacion ncp</t>
  </si>
  <si>
    <t>Fab equipo ofic,exc comput y eq perifer</t>
  </si>
  <si>
    <t>Fabricac. herramient de mano motorizadas</t>
  </si>
  <si>
    <t>Fab otros tipos maquinaria uso general</t>
  </si>
  <si>
    <t>Fab de maquinaria de uso especial</t>
  </si>
  <si>
    <t>Fabr maquinaria agropecuaria y forestal</t>
  </si>
  <si>
    <t>Fab maq para conform metal y maq herram</t>
  </si>
  <si>
    <t>Fabricacion de maquinaria metalurgica</t>
  </si>
  <si>
    <t>Fab maq d explot mina,cantera y construc</t>
  </si>
  <si>
    <t>Fab maq para elab aliment,bebida y tabac</t>
  </si>
  <si>
    <t>Maq para elab prod textil,ropa y cuero</t>
  </si>
  <si>
    <t>Fab. otros tipos maquinaria uso especial</t>
  </si>
  <si>
    <t>Fab vehic automot,remolq y semirremolq</t>
  </si>
  <si>
    <t>Fabricacion de vehiculos automotores</t>
  </si>
  <si>
    <t>Fab carrocerias para vehic automotores</t>
  </si>
  <si>
    <t>Fab partes y acces para motor vehiculos</t>
  </si>
  <si>
    <t>Fab partes,repuest mecan y carrocer veh</t>
  </si>
  <si>
    <t>Fabricacion de asientos para automoviles</t>
  </si>
  <si>
    <t>Fab partes,repuestos electr para vehic</t>
  </si>
  <si>
    <t>Rectificacion o recostrucc motores vehic</t>
  </si>
  <si>
    <t>Fabric otras piezas y acces autos n.c.p.</t>
  </si>
  <si>
    <t>Fabricac. otros equipo de transporte</t>
  </si>
  <si>
    <t>Construccion buques y otras embarcacion</t>
  </si>
  <si>
    <t>Construcc. buques y estructuras flotante</t>
  </si>
  <si>
    <t>Construc embarcaciones de recreo y depor</t>
  </si>
  <si>
    <t>Fab locomotoras y material rodante</t>
  </si>
  <si>
    <t>Fab aeronaves,naves espacial y maq conex</t>
  </si>
  <si>
    <t>Fabricacion vehic. militares de combate</t>
  </si>
  <si>
    <t>Fabricacion equipos de transporte n.c.p.</t>
  </si>
  <si>
    <t>Fabricacion de motocicletas</t>
  </si>
  <si>
    <t>Fabric bicicletas y sillas de ruedas</t>
  </si>
  <si>
    <t>Fabricacion de bicicletas</t>
  </si>
  <si>
    <t>Fabric sillas de ruedas y coches de bebe</t>
  </si>
  <si>
    <t>Fabric.otros equipos de transporte ncp</t>
  </si>
  <si>
    <t>Fabricacion de muebles</t>
  </si>
  <si>
    <t>Fab mueble hogar,no cocina,closet y bano</t>
  </si>
  <si>
    <t>Fabricación muebles oficinas</t>
  </si>
  <si>
    <t>Fab muebles cocinas,closets y bano</t>
  </si>
  <si>
    <t>Fabric.muebles para locales comerciales</t>
  </si>
  <si>
    <t>Fabricacion de colchones</t>
  </si>
  <si>
    <t>Fabricacion de muebles n.c.p.</t>
  </si>
  <si>
    <t>Otras industrias manufactureras</t>
  </si>
  <si>
    <t>Fabricacion joyas,bisuteria y art. Conex</t>
  </si>
  <si>
    <t>Fabricacion de joyas y articulos conexos</t>
  </si>
  <si>
    <t>Fabricacion bisuteria y artic. conexos</t>
  </si>
  <si>
    <t>Fabricacion de Instrumentos musicales</t>
  </si>
  <si>
    <t>Fab. Instrumentos musicales folkloricos</t>
  </si>
  <si>
    <t>Fabric otros instrum musicales,exc folkl</t>
  </si>
  <si>
    <t>Fabricacion de articulos de deporte</t>
  </si>
  <si>
    <t>Fabricacion de juegos y  juguetes</t>
  </si>
  <si>
    <t>Fab eq. Y protesis medicas exc eq electr</t>
  </si>
  <si>
    <t>Otras industrias manufactureras n.c.p.</t>
  </si>
  <si>
    <t>Fabricacion de escobas y cepillos</t>
  </si>
  <si>
    <t>Fabricacion plumas, boligrafos y lapices</t>
  </si>
  <si>
    <t>Fabricacion de velas y cirios</t>
  </si>
  <si>
    <t>Reparacion e instalación maquin y equip</t>
  </si>
  <si>
    <t>Reparacion prod elab de metal, maq y eq</t>
  </si>
  <si>
    <t>Reparacion productos elaborados de metal</t>
  </si>
  <si>
    <t>Reparacion de maquinaria</t>
  </si>
  <si>
    <t>Reparac maq agric,forest y explot madera</t>
  </si>
  <si>
    <t>Reparacion maquinaria de ind manufact</t>
  </si>
  <si>
    <t>Reparacion maquinar oficina y uso comerc</t>
  </si>
  <si>
    <t>Repara maq miner,constr,extrac petro,gas</t>
  </si>
  <si>
    <t>Reparacion de maquinaria n.c.p.</t>
  </si>
  <si>
    <t>Repara equipo electronico y optico</t>
  </si>
  <si>
    <t>Reparacion de equipo electronico</t>
  </si>
  <si>
    <t>Reparacion de equipo optico</t>
  </si>
  <si>
    <t>Reparacion de equipo electrico</t>
  </si>
  <si>
    <t>Reparacion eq transporte,no vehic autom</t>
  </si>
  <si>
    <t>Reparac,mant barco,embarca trabajo,paseo</t>
  </si>
  <si>
    <t>Reparacion y mantenimiento de aeronaves</t>
  </si>
  <si>
    <t>Reparacion eq transporte,exc autos n.c.p</t>
  </si>
  <si>
    <t>Reparacion de otros tipos de equipo</t>
  </si>
  <si>
    <t>Instalacion maquinar y equip industrial</t>
  </si>
  <si>
    <t>Electricidad, gas, vapor y aire acond</t>
  </si>
  <si>
    <t>Generacion,transm y distrib electricidad</t>
  </si>
  <si>
    <t>Generacion y captacion energia electrica</t>
  </si>
  <si>
    <t>Distribucion de energia electrica</t>
  </si>
  <si>
    <t>Produccion gas;distribucion por tuberias</t>
  </si>
  <si>
    <t>Produccion de gas</t>
  </si>
  <si>
    <t>Distrib. combustibles gaseosos por tuber</t>
  </si>
  <si>
    <t>Suministro de vapor y aire acondicionado</t>
  </si>
  <si>
    <t>Captacion, tratam y distribucion de agua</t>
  </si>
  <si>
    <t>Captacion, depurac. o purificacion agua</t>
  </si>
  <si>
    <t>Distribucion de agua</t>
  </si>
  <si>
    <t>Evacuacion de aguas residuales</t>
  </si>
  <si>
    <t>Recogida, tratam y elimin de desechos</t>
  </si>
  <si>
    <t>Recogida de desechos no peligrosos</t>
  </si>
  <si>
    <t>Recogida de papel y carton</t>
  </si>
  <si>
    <t>Recogida de latas y material de aluminio</t>
  </si>
  <si>
    <t>Recogida de vidrios</t>
  </si>
  <si>
    <t>Recogida de cauchos o neumaticos</t>
  </si>
  <si>
    <t>Recogida de otros desechos no peligrosos</t>
  </si>
  <si>
    <t>Recogida de desechos peligrosos</t>
  </si>
  <si>
    <t>Tratamiento y elimin.desecho no peligros</t>
  </si>
  <si>
    <t>Tratamien y elimin. desechos peligrosos</t>
  </si>
  <si>
    <t>Procesamiento papel y carton recuperado</t>
  </si>
  <si>
    <t>Clasificacion y nodul. plastico recupera</t>
  </si>
  <si>
    <t>Trituracion,limp. y clasif desech vidrio</t>
  </si>
  <si>
    <t>Aplastamiento y compact desperdic metal</t>
  </si>
  <si>
    <t>Reciclamiento de caucho</t>
  </si>
  <si>
    <t>Act descontaminación y otros servicios</t>
  </si>
  <si>
    <t>Construccion de edificios</t>
  </si>
  <si>
    <t>Construcc,reforma y reparacion edf resid</t>
  </si>
  <si>
    <t>Construccion,reform y repar edf no resid</t>
  </si>
  <si>
    <t>Obras de ingenieria Civil</t>
  </si>
  <si>
    <t>Constr carrete,vias ferro,puente y tunel</t>
  </si>
  <si>
    <t>Construccion proyectos de serv. publicos</t>
  </si>
  <si>
    <t>Construccion otra obra ingenieria civil</t>
  </si>
  <si>
    <t>Activ. especializadas de construccion</t>
  </si>
  <si>
    <t>Demolicion y preparacion del terreno</t>
  </si>
  <si>
    <t>Demolicion</t>
  </si>
  <si>
    <t>Preparacion del terreno</t>
  </si>
  <si>
    <t>Instal electr,plomer,instal obra constr</t>
  </si>
  <si>
    <t>Instalaciones electricas</t>
  </si>
  <si>
    <t>Instalaciones plomeria,calefaccion y a.a</t>
  </si>
  <si>
    <t>Otras instal para obras de construccion</t>
  </si>
  <si>
    <t>Otras activ especializadas construccion</t>
  </si>
  <si>
    <t>Activ. alojamiento para estancias cortas</t>
  </si>
  <si>
    <t>Alojamiento en posadas y pensiones</t>
  </si>
  <si>
    <t>Campamento,parques veh recreo y caravana</t>
  </si>
  <si>
    <t>Act agencias de viajes,oper.turisticos</t>
  </si>
  <si>
    <t>Agencia de viajes y operador turistico</t>
  </si>
  <si>
    <t>actividades de operadores turisticos</t>
  </si>
  <si>
    <t>Otros serv. reserva y actividades conex</t>
  </si>
  <si>
    <t>Reparacion computadoras y enseres pers</t>
  </si>
  <si>
    <t>Reparacion computador y equ comunicación</t>
  </si>
  <si>
    <t>Reparacion computadores y equip perifer</t>
  </si>
  <si>
    <t>Reparacion efect person y enseres domest</t>
  </si>
  <si>
    <t>Reparacion aparatos electric de consumo</t>
  </si>
  <si>
    <t>Reparac aparat uso domest y jardineria</t>
  </si>
  <si>
    <t>Reparacion calzado y articulos de cuero</t>
  </si>
  <si>
    <t>Reparacion muebles y accesor. domesticos</t>
  </si>
  <si>
    <t>Reparacion efect personal y enseres ncp</t>
  </si>
  <si>
    <t>Otras actividades servicios personales</t>
  </si>
  <si>
    <t>Lavado y limpieza (tintorerias)</t>
  </si>
  <si>
    <t>Peluqueria y otros tratamientos belleza</t>
  </si>
  <si>
    <t>Funerarias y capillas velatorias</t>
  </si>
  <si>
    <t>Otras actividades serv personales n.c.p.</t>
  </si>
  <si>
    <t xml:space="preserve">Agencias de loterias </t>
  </si>
  <si>
    <t>Actividades de centros de apuestas</t>
  </si>
  <si>
    <t>Act deportivas esparcimiento y recreativ</t>
  </si>
  <si>
    <t>Otras activ. esparcimiento y recreativas</t>
  </si>
  <si>
    <t>Parques atracciones y parques tematicos</t>
  </si>
  <si>
    <t>Otras act esparcimiento y recreat n.c.p</t>
  </si>
  <si>
    <t>Actividades de servicio comida y bebida</t>
  </si>
  <si>
    <t>Restaurantes y servicio movil de comidas</t>
  </si>
  <si>
    <t>Cafeterias, luncherias y areperas</t>
  </si>
  <si>
    <t>Servic. restaurantes de comidas rapidas</t>
  </si>
  <si>
    <t>Servicios reparto de comida a domicilio</t>
  </si>
  <si>
    <t>Servicios comidas en puestos ambulantes</t>
  </si>
  <si>
    <t>Servicios comida en puestos de mercado</t>
  </si>
  <si>
    <t>Expendio de helados y cepillados</t>
  </si>
  <si>
    <t>Comida por encargo y otras act de comida</t>
  </si>
  <si>
    <t>Otras actividades del servicio de comida</t>
  </si>
  <si>
    <t>Serv comida por contrat para empr transp</t>
  </si>
  <si>
    <t>Comida en cantinas o cafeteria en conces</t>
  </si>
  <si>
    <t>Serv comidas en instal deport en conces</t>
  </si>
  <si>
    <t>Serv bebidas bar,tasca,discotec y cervec</t>
  </si>
  <si>
    <t>Servicios de bebidas ambulantes</t>
  </si>
  <si>
    <t>Actividades de servicio de bebidas n.c.p</t>
  </si>
  <si>
    <t>Comercio al por mayor y al por menor</t>
  </si>
  <si>
    <t>Venta de vehiculos automotores</t>
  </si>
  <si>
    <t>Venta al mayor y al menor vehic nuevos</t>
  </si>
  <si>
    <t>Venta al mayor y al menor vehic usados</t>
  </si>
  <si>
    <t>Venta al mayor de chatarra (chiveras)</t>
  </si>
  <si>
    <t>Mantenimiento y reparac vehic automotor</t>
  </si>
  <si>
    <t>Mantenim,repara.motor y mecanic integral</t>
  </si>
  <si>
    <t>Reparac electricas,baterias electroautos</t>
  </si>
  <si>
    <t>Mant y repara caucho,alineacion y balanc</t>
  </si>
  <si>
    <t>Mantenim y repara freno y tren delantero</t>
  </si>
  <si>
    <t>Instal,mant y repara escape y silenciad</t>
  </si>
  <si>
    <t>Reparacion latoneria y pintura carrocer</t>
  </si>
  <si>
    <t>Instal alarm,cerradura,eq. sonid y acces</t>
  </si>
  <si>
    <t>Lavado automatico y manual</t>
  </si>
  <si>
    <t>Otros manttos y reparac vehic autom ncp</t>
  </si>
  <si>
    <t>Vta partes,piezas y acces vehic automot</t>
  </si>
  <si>
    <t>Venta,mant,repara motos y sus partes</t>
  </si>
  <si>
    <t>Comercio al mayor, excep autos y motos</t>
  </si>
  <si>
    <t>Vta al mayor a cambio retribuc o contrat</t>
  </si>
  <si>
    <t>Vta al mayor retrib o contrat prod agric</t>
  </si>
  <si>
    <t>Vta al mayor retrib o contrat prod pecua</t>
  </si>
  <si>
    <t>Vta al mayor retrib o contr alim,beb,tab</t>
  </si>
  <si>
    <t>Vta mayor combust,mineral,siderug y quim</t>
  </si>
  <si>
    <t>Vta al mayor retrib o contrat mercancias</t>
  </si>
  <si>
    <t>Vta al mayor mat prima agrop y anim vivo</t>
  </si>
  <si>
    <t>Vta al mayor animales vivos,piel y cuero</t>
  </si>
  <si>
    <t>Vta al mayor cereal,grano y frutos oleag</t>
  </si>
  <si>
    <t>Vta al mayor otra materia prim agrop ncp</t>
  </si>
  <si>
    <t>Venta al mayor aliment,bebidas y tabaco</t>
  </si>
  <si>
    <t>Venta al mayor alimentos, no de animales</t>
  </si>
  <si>
    <t>Vta al mayor carne,aves y otros anim caza</t>
  </si>
  <si>
    <t>Vta al mayor pescado y otros prod pesca</t>
  </si>
  <si>
    <t>Vta al mayor embutido,queso y otros lact</t>
  </si>
  <si>
    <t>Venta al mayor fruta,legumbre y hortaliz</t>
  </si>
  <si>
    <t>Venta al por mayor productos confiteria</t>
  </si>
  <si>
    <t>Vta al mayor mani,frutos secos y especia</t>
  </si>
  <si>
    <t>Venta al mayor alimentos para animales</t>
  </si>
  <si>
    <t>Vta al mayor textil,prenda vestir y calz</t>
  </si>
  <si>
    <t>Venta al mayor art. lenceria para hogar</t>
  </si>
  <si>
    <t>Venta al por mayor articulos de merceria</t>
  </si>
  <si>
    <t>Vta mayor prod textil,no lencer y Mercer</t>
  </si>
  <si>
    <t>Venta al por mayor de productos calzado</t>
  </si>
  <si>
    <t>Venta por mayor otros enseres domesticos</t>
  </si>
  <si>
    <t>Vta mayor aparat electr e instrum music</t>
  </si>
  <si>
    <t>Venta al por mayor artic. uso domestico</t>
  </si>
  <si>
    <t>Vta al mayor prdctos farmaceut y perfum</t>
  </si>
  <si>
    <t>Venta al por mayor artic. de papeleria</t>
  </si>
  <si>
    <t>Vta mayor juguete, art deport y esparcim</t>
  </si>
  <si>
    <t>Venta al mayor otros enseres domest ncp</t>
  </si>
  <si>
    <t>Venta al mayor maquinaria,equ y material</t>
  </si>
  <si>
    <t>Vta mayor compu,eq perif y progr informat</t>
  </si>
  <si>
    <t>Vta al mayor eq y pieza electr y telecom</t>
  </si>
  <si>
    <t>Vta al mayor maqui,eq y material agropec</t>
  </si>
  <si>
    <t>Vta al mayor otros tipos maquinaria y eq</t>
  </si>
  <si>
    <t>Vta mayor equipo ofc,no compu y eq perif</t>
  </si>
  <si>
    <t>Vta mayor maq,eq.de elab alim,beb y taba</t>
  </si>
  <si>
    <t>Vta mayor maq,eq fabric textil,calz,cuer</t>
  </si>
  <si>
    <t>Vta mayor eq impren,arte graf y act cone</t>
  </si>
  <si>
    <t>Vta mayor equip uso medico y paramedico</t>
  </si>
  <si>
    <t>Vta mayor maq uso indus plastic y caucho</t>
  </si>
  <si>
    <t>Vta al mayor maq,equip uso especial ncp</t>
  </si>
  <si>
    <t>Otras act venta al mayor especializada</t>
  </si>
  <si>
    <t>Vta mayor combust solido,liquid y gaseos</t>
  </si>
  <si>
    <t>Vta al mayor metales y minerales metalif</t>
  </si>
  <si>
    <t>Vta mayor mat constr,ferret,fontan,calef</t>
  </si>
  <si>
    <t>Vta mayor madera no trabaj y prod primar</t>
  </si>
  <si>
    <t>Venta al por mayor material construccion</t>
  </si>
  <si>
    <t>Vta mayor art.ferret,equi fontan y calef</t>
  </si>
  <si>
    <t>Vta mayor plast,desperd,chatarr,otro npc</t>
  </si>
  <si>
    <t>Vta al mayor mat plast en formas primar</t>
  </si>
  <si>
    <t>Vta al mayor sustancias quimicas industr</t>
  </si>
  <si>
    <t>Vta al mayor abono y prod quim uso agric</t>
  </si>
  <si>
    <t>Vta mayor chatarra no auto,otro prod ncp</t>
  </si>
  <si>
    <t>Comercio al por menor,exc autos y motos</t>
  </si>
  <si>
    <t>Venta al menor comercios no especializ</t>
  </si>
  <si>
    <t>Vta menor comer.no espec alim,beb,tabac</t>
  </si>
  <si>
    <t>Venta al por menor en abastos y bodegas</t>
  </si>
  <si>
    <t>Venta al por menor en supermercados</t>
  </si>
  <si>
    <t>Venta al por menor en hipermercados</t>
  </si>
  <si>
    <t>Otras act de vta menor en comer no espec</t>
  </si>
  <si>
    <t>Vta menor alim,beb y tabac en com especi</t>
  </si>
  <si>
    <t>Vta al menor alimento en comerc especial</t>
  </si>
  <si>
    <t>Venta al por menor en carnicerias</t>
  </si>
  <si>
    <t>Venta al por menor en pescaderias</t>
  </si>
  <si>
    <t>Venta por menor en charcuterias</t>
  </si>
  <si>
    <t>Venta al por menor fruterias</t>
  </si>
  <si>
    <t>Vta menor prod panader,confit y pasteler</t>
  </si>
  <si>
    <t>Ventas de otros prod. alimenticios n.c.p</t>
  </si>
  <si>
    <t>Vta al menor licorerias,deposit licores</t>
  </si>
  <si>
    <t>Vta al menor prod tabaco en comerc espec</t>
  </si>
  <si>
    <t>Vta menor combust vehic.en comer especia</t>
  </si>
  <si>
    <t>Vta al menor combust E/S,bomba gasolina</t>
  </si>
  <si>
    <t>Vta menor prod. Lubricant y refrig vehic</t>
  </si>
  <si>
    <t>Vta menor eq inform y comunic especializ</t>
  </si>
  <si>
    <t>Vta menor compu,progr inform,telec espec</t>
  </si>
  <si>
    <t>Vta menor eq.sonid,video en comer especi</t>
  </si>
  <si>
    <t>Vta menor enseres domest en com especial</t>
  </si>
  <si>
    <t>Vta al menor textil en comer expecializ</t>
  </si>
  <si>
    <t>Venta por menor confecciones para hogar</t>
  </si>
  <si>
    <t>Vta menor ferret,pintur,vidrio com espec</t>
  </si>
  <si>
    <t>Venta al por menor en ferreterias</t>
  </si>
  <si>
    <t>Vta al menor pinturas en comerc especial</t>
  </si>
  <si>
    <t>Vta al menor cristalerias y vidrierias</t>
  </si>
  <si>
    <t>Vta menor bricolaje,herram y sauna ncp</t>
  </si>
  <si>
    <t>Vta menor tapiz,alfombra comer especial</t>
  </si>
  <si>
    <t>Vta menor electrodomest,muebl,ilumin,otro</t>
  </si>
  <si>
    <t>Venta al menor muebles,colchones y lamp</t>
  </si>
  <si>
    <t>Venta al menor art. cocina y ornamento</t>
  </si>
  <si>
    <t>Venta por menor instrumentos musicales</t>
  </si>
  <si>
    <t>Venta al por menor sistemas de seguridad</t>
  </si>
  <si>
    <t>Vta menor electrod,muebl,ilumin,otro ncp</t>
  </si>
  <si>
    <t>Vta menor prod cultur,recreati com espec</t>
  </si>
  <si>
    <t>Vta menor papeleria en comer especializ</t>
  </si>
  <si>
    <t>Venta al por menor periodicos y revistas</t>
  </si>
  <si>
    <t>Vta menor grab musica,video en com espec</t>
  </si>
  <si>
    <t>Vta menor eq deporte en comer especializ</t>
  </si>
  <si>
    <t>Vta menor juego,juguete comer especial</t>
  </si>
  <si>
    <t>Vta al menor otros prod comer especializ</t>
  </si>
  <si>
    <t>Vta menor ropa,calz y cuero com especial</t>
  </si>
  <si>
    <t>Vta menor ropa inter,pijama y traje bano</t>
  </si>
  <si>
    <t>Vta menor indumentaria trabajo,uniformes</t>
  </si>
  <si>
    <t>Venta por menor ropa para bebes y ninos</t>
  </si>
  <si>
    <t>Venta al por menor calzado (zapaterias)</t>
  </si>
  <si>
    <t>Vta menor prod.farmac,cosmet.com especia</t>
  </si>
  <si>
    <t>Vta al menor prod farmaceut en farmacias</t>
  </si>
  <si>
    <t>Vta menor prod.farmac en tienda naturist</t>
  </si>
  <si>
    <t>Vta al por menor en perfumerias</t>
  </si>
  <si>
    <t>Vta menor instrum medico comer espec ncp</t>
  </si>
  <si>
    <t>Vta menor otro prod nvos en comerc espec</t>
  </si>
  <si>
    <t>Vta al menor eq fotogr,optic y precision</t>
  </si>
  <si>
    <t>Venta al por menor joyerias y relojerias</t>
  </si>
  <si>
    <t>Venta al por menor en floristerias</t>
  </si>
  <si>
    <t>Venta al menor plantas ornament(viveros)</t>
  </si>
  <si>
    <t>Vta al menor art. religiosos y souvenirs</t>
  </si>
  <si>
    <t>Actividades galerias de arte comerciales</t>
  </si>
  <si>
    <t>Vta menor otro prod nvos en com espe ncp</t>
  </si>
  <si>
    <t>Venta por menor mercancias segunda mano</t>
  </si>
  <si>
    <t>Venta al menor en puestos y mercados</t>
  </si>
  <si>
    <t>Vta menor alimen,bebid,tabac en mercados</t>
  </si>
  <si>
    <t>Vta menor textil,ropa y calz en mercados</t>
  </si>
  <si>
    <t>Vta al menor otros productos en mercados</t>
  </si>
  <si>
    <t>Ventas al menor no realizada en comercio</t>
  </si>
  <si>
    <t>Venta al por menor por correo e Internet</t>
  </si>
  <si>
    <t>Otras vtas al menor no realiz en comerc</t>
  </si>
  <si>
    <t>Transporte via terrestre y por tuberias</t>
  </si>
  <si>
    <t>Transporte interurb. por ferrocarril</t>
  </si>
  <si>
    <t>Otros activ. transporte  via terrestre</t>
  </si>
  <si>
    <t>Transporte urb. y suburb. via terrestre</t>
  </si>
  <si>
    <t>Transp en metro,metrobus y funicular urb</t>
  </si>
  <si>
    <t>Trans pasajeros por sist.urbano y suburb</t>
  </si>
  <si>
    <t>Servicio de pasajeros en taxi y mototaxi</t>
  </si>
  <si>
    <t>Alquiler vehiculo comercial c/conductor</t>
  </si>
  <si>
    <t>Transporte para excursiones turisticas</t>
  </si>
  <si>
    <t>Transp terrestr pasaj larga dist regular</t>
  </si>
  <si>
    <t>Otros transp terrestre de pasajeros ncp</t>
  </si>
  <si>
    <t>Transp terrest carga interest e internac</t>
  </si>
  <si>
    <t>Serv. mudanza y fletes a corta distancia</t>
  </si>
  <si>
    <t>Otros transp.terrest por carretera ncp</t>
  </si>
  <si>
    <t xml:space="preserve">Transporte pasajero maritimo y cabotaje </t>
  </si>
  <si>
    <t>Transporte carga maritimo y de cabotaje</t>
  </si>
  <si>
    <t>Transporte por vias navegacion interior</t>
  </si>
  <si>
    <t>Transp pasaj vias navegacion interiores</t>
  </si>
  <si>
    <t>Transporte carga via navegacion interior</t>
  </si>
  <si>
    <t>Almacenes y act. de apoyo al transporte</t>
  </si>
  <si>
    <t xml:space="preserve">Almacenamiento y deposito </t>
  </si>
  <si>
    <t>Almacenamiento y deposito de granos</t>
  </si>
  <si>
    <t>Almacenamiento art congelados o refrig</t>
  </si>
  <si>
    <t>Serv. almacenamiento de liquidos o gases</t>
  </si>
  <si>
    <t>Activ vinculadas al transporte terrestre</t>
  </si>
  <si>
    <t>Otras act transp terrestre complem ncp</t>
  </si>
  <si>
    <t>Activ. vinculadas al transporte acuatico</t>
  </si>
  <si>
    <t>Activ. vinculadas al transporte aereo</t>
  </si>
  <si>
    <t>Agencias de aduana(comerc exterior merc)</t>
  </si>
  <si>
    <t>Actividades otras agencias de transporte</t>
  </si>
  <si>
    <t>Edicion libro y publicaciones periodicas</t>
  </si>
  <si>
    <t>Edicion directorios y listas de correos</t>
  </si>
  <si>
    <t>Edicion periodico,revista y otras public</t>
  </si>
  <si>
    <t>Produc.pelicu,video,progr.tv,grab sonido</t>
  </si>
  <si>
    <t>Act.producc peliculas,videos y progr tv</t>
  </si>
  <si>
    <t>Act cinematogr,videos y programas de tv</t>
  </si>
  <si>
    <t>Postproduc peliculas,videos y program tv</t>
  </si>
  <si>
    <t>Distrib. peliculas,videos y programas tv</t>
  </si>
  <si>
    <t>Act grabacion de sonido y edicion musica</t>
  </si>
  <si>
    <t>Programacion y difusion de radio y tv</t>
  </si>
  <si>
    <t>Activ. programacion y difusion de radio</t>
  </si>
  <si>
    <t>Programacion y transmisiones de tv</t>
  </si>
  <si>
    <t>Telecomunicaciones</t>
  </si>
  <si>
    <t>Activ. telecomunicaciones alambricas</t>
  </si>
  <si>
    <t>Activ. telecomunicaciones inalambricas</t>
  </si>
  <si>
    <t>Activ. telecomunicaciones por satelite</t>
  </si>
  <si>
    <t>Otras activ. telecomunicacion n.c.p.</t>
  </si>
  <si>
    <t>Programacion,consult.informat y act cone</t>
  </si>
  <si>
    <t>Programacion,consul informat y act cone</t>
  </si>
  <si>
    <t>Consult informat y gest.instal informat</t>
  </si>
  <si>
    <t>Otra act.tecnol, inform, serv inform ncp</t>
  </si>
  <si>
    <t>Procesamiento de datos, Portales Web</t>
  </si>
  <si>
    <t>Procesamiento datos,hosting y act conex</t>
  </si>
  <si>
    <t>Portales Web</t>
  </si>
  <si>
    <t>Otras activ. del servicio de informatica</t>
  </si>
  <si>
    <t>Serv. intermediacion financiera n.c.p.</t>
  </si>
  <si>
    <t>Casa de cambio y oper cambiario frontera</t>
  </si>
  <si>
    <t>Serv. sociedades de garantias reciprocas</t>
  </si>
  <si>
    <t>Otros tipos intermediac financ. n.c.p.</t>
  </si>
  <si>
    <t>Otras actividades servicios finacieros</t>
  </si>
  <si>
    <t>Otras activ. servicios financiero n.c.p.</t>
  </si>
  <si>
    <t>Seguros, reaseguros y fondos de pension</t>
  </si>
  <si>
    <t>Seguros de Hospitaliz,Cirugia y Maternid</t>
  </si>
  <si>
    <t>Serv. seguros de accidentes personales</t>
  </si>
  <si>
    <t>Otros serv. seguros de personas n.c.p.</t>
  </si>
  <si>
    <t>Seguros patrimoniales y responsabilidad</t>
  </si>
  <si>
    <t>Seguros de obligacion y/o responsabil</t>
  </si>
  <si>
    <t>Act auxiliares de servicios finacieros</t>
  </si>
  <si>
    <t>Act. auxi serv.financieros,excep seguros</t>
  </si>
  <si>
    <t>Corretaje valores y contrat prod basicos</t>
  </si>
  <si>
    <t>Otras act aux de servicios financieros</t>
  </si>
  <si>
    <t>Act aux de aseguradora y fondos pension</t>
  </si>
  <si>
    <t>Evaluacion de riesgos y danos</t>
  </si>
  <si>
    <t>Corredores de seguros y medicina prepaga</t>
  </si>
  <si>
    <t>Sociedades corretaje de segur y reasegur</t>
  </si>
  <si>
    <t>Serv. de empresas financiadora de primas</t>
  </si>
  <si>
    <t>Otras act. aux seguros y fondos pension</t>
  </si>
  <si>
    <t>Act inmob con bienes propios o arrendado</t>
  </si>
  <si>
    <t>Act inmob a cambio retrib o por contrata</t>
  </si>
  <si>
    <t>Actividades juridicas y de contablidad</t>
  </si>
  <si>
    <t>Contabilidad y auditorias;consult fiscal</t>
  </si>
  <si>
    <t>Act oficinas centrales;consul de gestion</t>
  </si>
  <si>
    <t>Act. consultoria de gestion empresarial</t>
  </si>
  <si>
    <t>Activ de arquitectura e ingenieria</t>
  </si>
  <si>
    <t>Arquitect e ingenieria y act consult tec</t>
  </si>
  <si>
    <t>Servicios de ingenieria</t>
  </si>
  <si>
    <t>Ensayos y analisis tecnicos</t>
  </si>
  <si>
    <t>Investigacion cientifica y desarrollo</t>
  </si>
  <si>
    <t>Invest y desarr ciencias nat. e ingenier</t>
  </si>
  <si>
    <t>Invest y desarr ciencias soc. y humanid</t>
  </si>
  <si>
    <t>Publicidad y estudios de mercadeo</t>
  </si>
  <si>
    <t>Vtas y provision tiempo y espacio public</t>
  </si>
  <si>
    <t>Estudio mercado y encuesta opinion publi</t>
  </si>
  <si>
    <t>Otras act profesionales,cientific y tecn</t>
  </si>
  <si>
    <t>Actividades especializadas de diseno</t>
  </si>
  <si>
    <t>Servicios de diseno grafico</t>
  </si>
  <si>
    <t>Servicios de diseno industrial</t>
  </si>
  <si>
    <t>Servicios decoracion y diseno interiores</t>
  </si>
  <si>
    <t>Otras activ. especializadas de diseno</t>
  </si>
  <si>
    <t>Serv. fotografia comercial y/o publicit</t>
  </si>
  <si>
    <t>Otras act profesional,cientif y tecn ncp</t>
  </si>
  <si>
    <t>Serv veterinar animal domest y compania</t>
  </si>
  <si>
    <t>Actividades del alquiler y arrendamiento</t>
  </si>
  <si>
    <t>Alquiler y arrend vehic auto s/conductor</t>
  </si>
  <si>
    <t>Alquiler y arrend efectos person y enser</t>
  </si>
  <si>
    <t>Alquiler y arrend equ recreat y deport</t>
  </si>
  <si>
    <t>Alquiler otros efect personales y enser</t>
  </si>
  <si>
    <t>Alquiler activo tang,maq y eq,s/operario</t>
  </si>
  <si>
    <t>Alquiler y arrend maqu manuf s/operario</t>
  </si>
  <si>
    <t>Alquiler y arrendam equ.agric sin operar</t>
  </si>
  <si>
    <t>Alquiler y arrend eq construc s/operario</t>
  </si>
  <si>
    <t>Alquiler eq contable,compu y ofic s/oper</t>
  </si>
  <si>
    <t>Alquiler otro tipo eq y merc tangibl ncp</t>
  </si>
  <si>
    <t>Arrend.prop.intelect,no obra c/der autor</t>
  </si>
  <si>
    <t>Permisos explot y eval recursos natural</t>
  </si>
  <si>
    <t>Serv prop.intelect,otro activ intang ncp</t>
  </si>
  <si>
    <t>Actividades de las agencias de empleo</t>
  </si>
  <si>
    <t>Activ. de agencias de empleo temporal</t>
  </si>
  <si>
    <t>Otras act. dotacion de recursos humanos</t>
  </si>
  <si>
    <t>Act creativas,artisticas y entretenimien</t>
  </si>
  <si>
    <t>Bibliotecas,archivos,museos y act cultur</t>
  </si>
  <si>
    <t>Museos y gestion lugares y edif historic</t>
  </si>
  <si>
    <t>Jardin botanico,zoolog y reserva natural</t>
  </si>
  <si>
    <t>Asociaciones empresar,profes y empleador</t>
  </si>
  <si>
    <t>Actividades organizaciones profesionales</t>
  </si>
  <si>
    <t>Act hogares como empleadores pers domest</t>
  </si>
  <si>
    <t>Actividades de los hogares de uso propio</t>
  </si>
  <si>
    <t>Act de prod bienes y serv uso propio</t>
  </si>
  <si>
    <t>Act. hogar como product serv uso propio</t>
  </si>
  <si>
    <t>Activ organiz y org extraterritoriales</t>
  </si>
  <si>
    <t xml:space="preserve">Activ. de seguridad e investigacion </t>
  </si>
  <si>
    <t>Transporte de dinero y artic valiosos</t>
  </si>
  <si>
    <t>Guardias seguridad s/monitoreo electron</t>
  </si>
  <si>
    <t>Otras act seguridad e investigacion ncp</t>
  </si>
  <si>
    <t>Act. servicios de sistemas de seguridad</t>
  </si>
  <si>
    <t>Servicios a edificios y paisajismo</t>
  </si>
  <si>
    <t>Activ. combinadas de apoyo a instalac.</t>
  </si>
  <si>
    <t>Actividades de  limpieza</t>
  </si>
  <si>
    <t>Otras act limpieza edif e instal industr</t>
  </si>
  <si>
    <t>Paisajismo y serv mantenimiento conexos</t>
  </si>
  <si>
    <t>Servicios de jardineria</t>
  </si>
  <si>
    <t>Otras act manten y cuidado paisajes ncp</t>
  </si>
  <si>
    <t>Activ. administr y apoyo ofic y empresas</t>
  </si>
  <si>
    <t>Act. administrativas y apoyo de oficina</t>
  </si>
  <si>
    <t>Act combinadas serv administ de oficina</t>
  </si>
  <si>
    <t>Fotocop,preparacion doc y otras act ofic</t>
  </si>
  <si>
    <t>Organiz. convenciones y exposic. comerc</t>
  </si>
  <si>
    <t>Actividades de apoyo a las empresas ncp</t>
  </si>
  <si>
    <t>Agencia de cobro y agen calif crediticia</t>
  </si>
  <si>
    <t>Otras activ de apoyo a las empresas ncp</t>
  </si>
  <si>
    <t>Adm. publ y defensa;seguridad soc oblig</t>
  </si>
  <si>
    <t>Admin Edo y polit.econ y soc d comunidad</t>
  </si>
  <si>
    <t>Activ de administracion publica en gral</t>
  </si>
  <si>
    <t>Act admin publica tributaria y aduanera</t>
  </si>
  <si>
    <t>Act admin publica c/funcion contralora</t>
  </si>
  <si>
    <t>Regul. org de serv.sociales no Seg Soc</t>
  </si>
  <si>
    <t>Regulacion y facilitacion activ economic</t>
  </si>
  <si>
    <t>Prestacion de serv. a la comunidad gral</t>
  </si>
  <si>
    <t>Mantenimiento orden publico y seguridad</t>
  </si>
  <si>
    <t>Orden publico, seguridad y protec civil</t>
  </si>
  <si>
    <t>Planes de seguridad social afiliac oblig</t>
  </si>
  <si>
    <t>Educ. media de formacion gral. y tecnica</t>
  </si>
  <si>
    <t xml:space="preserve">Educacion media de formacion general </t>
  </si>
  <si>
    <t>Educacion de formac. tecnica y profes</t>
  </si>
  <si>
    <t>Otros tipos de ensenanza</t>
  </si>
  <si>
    <t>Ensenanza deportiva y recreativa</t>
  </si>
  <si>
    <t>Ensenanza cultural</t>
  </si>
  <si>
    <t>Otros tipos de ensenanza n.c.p.</t>
  </si>
  <si>
    <t>Actividades de apoyo a la ensenanza</t>
  </si>
  <si>
    <t>Actividades atencion a la salud humana</t>
  </si>
  <si>
    <t>Actividades de hospitales</t>
  </si>
  <si>
    <t>Serv salud de la mision barrio adentro</t>
  </si>
  <si>
    <t>Servicios de salud en CDI</t>
  </si>
  <si>
    <t>Servicios de salud en S.R.I.</t>
  </si>
  <si>
    <t>Consultorio medico y otros especialistas</t>
  </si>
  <si>
    <t>Servicios atencion medica y vacunacion</t>
  </si>
  <si>
    <t>Serv odontologicos a traves de misiones</t>
  </si>
  <si>
    <t>Serv oftalmologicos a traves de misiones</t>
  </si>
  <si>
    <t>Consultorios psiquiatrico y psicologico</t>
  </si>
  <si>
    <t>Serv. nutricionista y diet. en consult.</t>
  </si>
  <si>
    <t>Laborat. clinicos y diagnost. por imagen</t>
  </si>
  <si>
    <t>Laboratorios de analisis clinicos</t>
  </si>
  <si>
    <t>Otras act relacion con salud humana ncp</t>
  </si>
  <si>
    <t>Recog,conser y resg element biolog human</t>
  </si>
  <si>
    <t>Otros serv relacion con salud humana ncp</t>
  </si>
  <si>
    <t>Serv sociales c/alojam.atencion de salud</t>
  </si>
  <si>
    <t>Serv.soc c/aloj.pers discap.intel o adicc</t>
  </si>
  <si>
    <t>Serv.soc c/aloj.pers enf mental o adicc</t>
  </si>
  <si>
    <t>Serv sociales c/alojam.a traves misiones</t>
  </si>
  <si>
    <t>Serv.soc c/aloj.pers mayor y con discap</t>
  </si>
  <si>
    <t>Serv social c/alojamiento person mayores</t>
  </si>
  <si>
    <t>Serv sociales c/alojam personas discapac</t>
  </si>
  <si>
    <t>Otros serv. social con alojamient n.c.p.</t>
  </si>
  <si>
    <t>Serv.soc s/aloj.pers mayor y con discap</t>
  </si>
  <si>
    <t>Serv. atencion ninos,ninas y adolesc</t>
  </si>
  <si>
    <t>Servicios atencion a personas y familias</t>
  </si>
  <si>
    <t>Act beneficencia y asistencia social</t>
  </si>
  <si>
    <t>Otras act asist social s/alojamiento ncp</t>
  </si>
  <si>
    <t>Agropecuario</t>
  </si>
  <si>
    <t>Manufactura</t>
  </si>
  <si>
    <t>Industrial</t>
  </si>
  <si>
    <t>Hipotecario</t>
  </si>
  <si>
    <t>Turismo</t>
  </si>
  <si>
    <t>Comercio</t>
  </si>
  <si>
    <t>Prestación_de_servicio</t>
  </si>
  <si>
    <t>Salud</t>
  </si>
  <si>
    <t>Actividad de la empresa:</t>
  </si>
  <si>
    <t>Años</t>
  </si>
  <si>
    <t>Tipo de financiamiento:</t>
  </si>
  <si>
    <t>Yo,</t>
  </si>
  <si>
    <t xml:space="preserve">mayor de edad, titular de la cedula de identidad  </t>
  </si>
  <si>
    <t>, de nacionalidad</t>
  </si>
  <si>
    <t xml:space="preserve">, de estado civil </t>
  </si>
  <si>
    <t>domiciliado en la ciudad de</t>
  </si>
  <si>
    <t xml:space="preserve">con unos ingresos mensuales de </t>
  </si>
  <si>
    <t>El (los) Cliente(s), el (los) Accionista(s) y el (los) Fiador(es) autoriza(n) al Banco para:
a) Consultar toda la información necesaria para validar los datos anteriormente señalados, su desempeño como deudor, así como su capacidad de pago; b) Evaluar la presente solicitud  de crédito, a los fines de determinar si es procedente o no su aprobación y los términos de la misma, quedando expresamente entendido que acepta el monto que en definitiva sea aprobado por BANCO DE VENEZUELA S.A. BANCO UNIVERSAL y sus condiciones. c) Certificar que el correo electrónico señalado en esta planilla se usara como medio de comunicación legal y operativa en donde realizara todas las remisiones de solicitudes, notificaciones y aceptaciones necesarias en la relación contractual con el Banco de Venezuela, S.A, Banco Universal, d) Reportar a las centrales de información crediticia con quienes el Banco hubiere suscrito acuerdos de servicios, información atinente al cumplimiento o no de sus obligaciones crediticias y demás datos relacionados con su desempeño como deudor,  e) Almacenar tanto en el Banco como en las referidas centrales de información crediticias, los expedientes de los prestatarios según la modalidad de crédito correspondiente, por el tiempo que determine el Banco con sujeción a las normas que regulan su actividad; y f) Efectuar inspecciones desde la etapa previa del otorgamiento del crédito, así como, durante la vigencia del mismo a fines de verificar el destino de los recursos otorgados o cumplimiento del plan de inversión presentado.</t>
  </si>
  <si>
    <t>Por otra parte el (los) cliente(s) y el (los) fiador(es) se compromete(n) a abrir y/o mantener cuentas en el Banco, a los fines de facilitar la cobranza de el (los) crédito(s), para lo cual autoriza(n) de forma expresa y de manera irrevocable a éste para cargar o debitar de la(s) cuenta(s) de la(s) cual(es) es (son) titular(es) en ese instituto bancario, los saldos deudores de el (los) crédito(s) otorgado(s), comisiones, pólizas de seguros y demás cantidades debidas al Banco derivadas de el (los) referido(s) crédito(s), en las oportunidades convenidas; y por último el(los) cliente(s) y el (los) fiador(es) declara(n), que el uso que dará(n) a el (los) crédito(s) otorgado(s) por el Banco, así como los fondos que utilizará(n) para su pago, serán de carácter lícito, con estricto apego a la legislación venezolana vigente.
Restricciones: Por disposiciones legales, no podrán ser beneficiados con los productos ofertados a la clientela, los trabajadores del Banco de Venezuela, S.A.  Banco Universal, sus cónyuges separados o no de bienes y parientes dentro del cuarto grado de consanguinidad y segundo de afinidad.
Se certifica haber visitado al cliente como requisito indispensable para iniciar el proceso de evaluación de crédito.
Declaro que los datos suministrados son verdaderos y en tal sentido, autorizo al Banco de Venezuela, S.A. Banco Universal a verificar dicha información.</t>
  </si>
  <si>
    <t xml:space="preserve">Nacional </t>
  </si>
  <si>
    <t>Extranjero</t>
  </si>
  <si>
    <t>Dirección donde realiza la actividad económica:</t>
  </si>
  <si>
    <t xml:space="preserve"> SOLICITUD DE CRÉDITOS CARTERIZADOS PERSONA NATURAL</t>
  </si>
  <si>
    <t>Redes Sociales:</t>
  </si>
  <si>
    <t>Instagram:</t>
  </si>
  <si>
    <t>Facebook:</t>
  </si>
  <si>
    <t>Página Web:</t>
  </si>
  <si>
    <t>Fecha del balance (dd/mm/aaaa):</t>
  </si>
  <si>
    <t>|</t>
  </si>
  <si>
    <t>Fecha del Estado de ganancias y pérdidas (dd/mm/aaaa):</t>
  </si>
  <si>
    <t>Ingresos mensuales netos:</t>
  </si>
  <si>
    <t>Solicitante / Cónyuge:</t>
  </si>
  <si>
    <t>Fiador:</t>
  </si>
  <si>
    <t>Totales:</t>
  </si>
  <si>
    <t>Gastos mensuales fijos:</t>
  </si>
  <si>
    <t xml:space="preserve">Nota: En caso de poseer mas de 5 cuentas nacionales enviar resumen de depósitos con los soportes respectivos. </t>
  </si>
  <si>
    <t>Enero</t>
  </si>
  <si>
    <t>Febrero</t>
  </si>
  <si>
    <t>Marzo</t>
  </si>
  <si>
    <t>Abril</t>
  </si>
  <si>
    <t>Mayo</t>
  </si>
  <si>
    <t>Junio</t>
  </si>
  <si>
    <t>Julio</t>
  </si>
  <si>
    <t>Agosto</t>
  </si>
  <si>
    <t>Septiembre</t>
  </si>
  <si>
    <t>Octubre</t>
  </si>
  <si>
    <t>Noviembre</t>
  </si>
  <si>
    <t>Diciembre</t>
  </si>
  <si>
    <t>¿Se encuentra en unión estable de hecho / concubinato?</t>
  </si>
  <si>
    <t>Efectivo y banco:</t>
  </si>
  <si>
    <t>Cuentas por cobrar:</t>
  </si>
  <si>
    <t>Vehículo / modelo / año:</t>
  </si>
  <si>
    <t>Muebles y enseres:</t>
  </si>
  <si>
    <t>Inversiones:</t>
  </si>
  <si>
    <t>Otros:</t>
  </si>
  <si>
    <t>Total activo:</t>
  </si>
  <si>
    <t>Nombre y apellido del Ejecutivo que lo asesoró:</t>
  </si>
  <si>
    <t>Oficina o Banca a la que pertenece el Ejecutivo:</t>
  </si>
  <si>
    <t>Dirección (en caso de no vivir con el cónyuge):</t>
  </si>
  <si>
    <t>Nota: En caso de accionista / Fiador persona jurídica completar los siquientes campos:</t>
  </si>
  <si>
    <t xml:space="preserve">Nota: En caso de poseer más de 5 cuentas en moneda extranjera enviar el resumen de depósitos con los soportes respectivos. </t>
  </si>
  <si>
    <t xml:space="preserve"> y que mis bienes, créditos activos y pasivos, son  los mencionados anteriormente.</t>
  </si>
  <si>
    <t>prenda</t>
  </si>
  <si>
    <t>Tiempo estimado para ejecutar el plan de inversión (días, meses):</t>
  </si>
  <si>
    <t>Días:</t>
  </si>
  <si>
    <t xml:space="preserve">Meses: </t>
  </si>
  <si>
    <t xml:space="preserve"> DIRECCIÓN DONDE SE REALIZA LA ACTIVIDAD </t>
  </si>
  <si>
    <t xml:space="preserve">                  </t>
  </si>
  <si>
    <t>Tipo de moneda:</t>
  </si>
  <si>
    <t>DATOS DEL SOLICITANTE</t>
  </si>
  <si>
    <t>Moneda</t>
  </si>
  <si>
    <t>Bs</t>
  </si>
  <si>
    <t>USD</t>
  </si>
  <si>
    <t>Petro</t>
  </si>
  <si>
    <t>UVC</t>
  </si>
  <si>
    <t>Días</t>
  </si>
  <si>
    <t>Meses</t>
  </si>
  <si>
    <t>Indicar el tiempo</t>
  </si>
  <si>
    <t>Capacidad instalada:</t>
  </si>
  <si>
    <t>Moneda:</t>
  </si>
  <si>
    <t>Cliente</t>
  </si>
  <si>
    <t>Proveedor</t>
  </si>
  <si>
    <t>Por trabajo habitual:</t>
  </si>
  <si>
    <t>Otros ingresos fijos:</t>
  </si>
  <si>
    <t>Ingresos variables:</t>
  </si>
  <si>
    <t>Total ingresos:</t>
  </si>
  <si>
    <t>Por créditos hipotecarios:</t>
  </si>
  <si>
    <t>Otros créditos/préstamos:</t>
  </si>
  <si>
    <t>Por tarjetas de crédito:</t>
  </si>
  <si>
    <t>Alquiler:</t>
  </si>
  <si>
    <t>Otros gastos:</t>
  </si>
  <si>
    <t>Total gastos:</t>
  </si>
  <si>
    <t>Ingresos netos mensuales disponibles (Total Ingresos - Total Gastos):</t>
  </si>
  <si>
    <t>Activos:</t>
  </si>
  <si>
    <t>Pasivos:</t>
  </si>
  <si>
    <t>Hipoteca por pagar:</t>
  </si>
  <si>
    <t>Préstamos en tarjeta de crédito:</t>
  </si>
  <si>
    <t>Préstamos en vehículos:</t>
  </si>
  <si>
    <t>Otros préstamos:</t>
  </si>
  <si>
    <t>Cuentas por pagar:</t>
  </si>
  <si>
    <t>Total pasivo:</t>
  </si>
  <si>
    <t>Total patrimonio =
(Total activo - Total pasivo):</t>
  </si>
  <si>
    <t>Nota: En caso de poseer más empresas relacionadas enviar relación certificado por la empresa.</t>
  </si>
  <si>
    <t>Origen:</t>
  </si>
  <si>
    <t>Plazo de Cobro:</t>
  </si>
  <si>
    <t>%:</t>
  </si>
  <si>
    <t>Nombre:</t>
  </si>
  <si>
    <t>Proyectos (si aplica)</t>
  </si>
  <si>
    <t>Tipo de garantía ofrecida (si aplica):</t>
  </si>
  <si>
    <t>Monto del avalúo (si aplica):</t>
  </si>
  <si>
    <t>Fecha del avaúo (si aplica):</t>
  </si>
  <si>
    <t>Plazo de cobro:</t>
  </si>
  <si>
    <t>Insumo:</t>
  </si>
  <si>
    <t>Inmueble I:</t>
  </si>
  <si>
    <t>Inmueble II:</t>
  </si>
  <si>
    <t>Inmuebles III:</t>
  </si>
  <si>
    <t xml:space="preserve">PRODUCTOS QUE OFRECE Y CAPACIDAD INSTALADA </t>
  </si>
  <si>
    <t xml:space="preserve">PRINCIPALES CLIENTES </t>
  </si>
  <si>
    <t xml:space="preserve">PRINCIPALES PROVEEDORES </t>
  </si>
  <si>
    <r>
      <t xml:space="preserve">BALANCE PERSONAL 
</t>
    </r>
    <r>
      <rPr>
        <b/>
        <sz val="9"/>
        <color indexed="9"/>
        <rFont val="Arial"/>
        <family val="2"/>
      </rPr>
      <t>(Solo para ser llenado en caso de solicitud de Microcrédito )
(En caso de que el solicitante posea balances personales, debe anexar el mismo con los soportes correspondientes y no será necesario llenar esta sección, en caso contrario deberá llenar los campos aquí indicados y anexar los soportes correspondientes)</t>
    </r>
  </si>
  <si>
    <r>
      <t xml:space="preserve">ESTADO DE GANANCIAS Y PÉRDIDAS
</t>
    </r>
    <r>
      <rPr>
        <b/>
        <sz val="9"/>
        <color indexed="9"/>
        <rFont val="Arial"/>
        <family val="2"/>
      </rPr>
      <t xml:space="preserve"> (Solo para ser llenado en caso de solicitud de Microcrédito )</t>
    </r>
  </si>
  <si>
    <t>RESUMEN DE DEPÓSITOS Bs (ÚLTIMOS 3 MESES)</t>
  </si>
  <si>
    <t>RESUMEN DE DEPÓSITOS EN MONEDA EXTRANJERA  (ÚLTIMOS 3 MESES)</t>
  </si>
  <si>
    <t>REFERENCIAS COMERCIALES</t>
  </si>
  <si>
    <t>REFERENCIAS PERSONALES</t>
  </si>
  <si>
    <t xml:space="preserve">Plan de inversión detallado </t>
  </si>
  <si>
    <t xml:space="preserve"> actuando en mi propio nombre, para cumplir con lo establecido en el artículo 12, numeral 10.2 de la Resolución N° 010-02, emanada de la Superintendencia de Bancos  y otras</t>
  </si>
  <si>
    <t xml:space="preserve">Instituciones Financieras en fecha 24 de enero de 2002, publicada en Gaceta Oficial de la República Bolivariana de Venezuela N° 5,577 Extraordinario, en fecha 31 de enero de 2002, bajo fe de juramento declaro: Que actualmente desempeño </t>
  </si>
  <si>
    <t xml:space="preserve"> la actividad de</t>
  </si>
  <si>
    <t>Aumento de Cupo de Crédito No Rotativo</t>
  </si>
  <si>
    <t>Aumento de Cupo de Crédito Rotativo</t>
  </si>
  <si>
    <t>Aumento de Línea de Crédito No Rotativa</t>
  </si>
  <si>
    <t>Aumento de Línea de Crédito Rotativa</t>
  </si>
  <si>
    <t>D/ Cupo de Crédito</t>
  </si>
  <si>
    <t>D/ Línea de Crédito</t>
  </si>
  <si>
    <t>Línea de Crédito No Rotativa</t>
  </si>
  <si>
    <t>Línea de Crédito Rotativa</t>
  </si>
  <si>
    <t>Ratificación de Cupo de Crédito No Rotativo</t>
  </si>
  <si>
    <t>Ratificación de Cupo de Crédito Rotativo</t>
  </si>
  <si>
    <t>Ratificación de Línea de Crédito No Rotativa</t>
  </si>
  <si>
    <t>Ratificación de Línea de Crédito Rotativa</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</si>
</sst>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Bs.S&quot;#,##0;&quot;Bs.S&quot;\-#,##0"/>
    <numFmt numFmtId="165" formatCode="&quot;Bs.S&quot;#,##0;[Red]&quot;Bs.S&quot;\-#,##0"/>
    <numFmt numFmtId="166" formatCode="&quot;Bs.S&quot;#,##0.00;&quot;Bs.S&quot;\-#,##0.00"/>
    <numFmt numFmtId="167" formatCode="&quot;Bs.S&quot;#,##0.00;[Red]&quot;Bs.S&quot;\-#,##0.00"/>
    <numFmt numFmtId="168" formatCode="_ &quot;Bs.S&quot;* #,##0_ ;_ &quot;Bs.S&quot;* \-#,##0_ ;_ &quot;Bs.S&quot;* &quot;-&quot;_ ;_ @_ "/>
    <numFmt numFmtId="169" formatCode="_ * #,##0_ ;_ * \-#,##0_ ;_ * &quot;-&quot;_ ;_ @_ "/>
    <numFmt numFmtId="170" formatCode="_ &quot;Bs.S&quot;* #,##0.00_ ;_ &quot;Bs.S&quot;* \-#,##0.00_ ;_ &quot;Bs.S&quot;* &quot;-&quot;??_ ;_ @_ "/>
    <numFmt numFmtId="171" formatCode="_ * #,##0.00_ ;_ * \-#,##0.00_ ;_ * &quot;-&quot;??_ ;_ @_ "/>
    <numFmt numFmtId="172" formatCode="&quot;Bs.&quot;#,##0;&quot;Bs.&quot;\-#,##0"/>
    <numFmt numFmtId="173" formatCode="&quot;Bs.&quot;#,##0;[Red]&quot;Bs.&quot;\-#,##0"/>
    <numFmt numFmtId="174" formatCode="&quot;Bs.&quot;#,##0.00;&quot;Bs.&quot;\-#,##0.00"/>
    <numFmt numFmtId="175" formatCode="&quot;Bs.&quot;#,##0.00;[Red]&quot;Bs.&quot;\-#,##0.00"/>
    <numFmt numFmtId="176" formatCode="_ &quot;Bs.&quot;* #,##0_ ;_ &quot;Bs.&quot;* \-#,##0_ ;_ &quot;Bs.&quot;* &quot;-&quot;_ ;_ @_ "/>
    <numFmt numFmtId="177" formatCode="_ &quot;Bs.&quot;* #,##0.00_ ;_ &quot;Bs.&quot;* \-#,##0.00_ ;_ &quot;Bs.&quot;* &quot;-&quot;??_ ;_ @_ "/>
    <numFmt numFmtId="178" formatCode="_-* #,##0\ _€_-;\-* #,##0\ _€_-;_-* &quot;-&quot;\ _€_-;_-@_-"/>
    <numFmt numFmtId="179" formatCode="_-* #,##0.00\ _€_-;\-* #,##0.00\ _€_-;_-* &quot;-&quot;??\ _€_-;_-@_-"/>
    <numFmt numFmtId="180" formatCode="&quot;Bs&quot;\ #,##0;&quot;Bs&quot;\ \-#,##0"/>
    <numFmt numFmtId="181" formatCode="&quot;Bs&quot;\ #,##0;[Red]&quot;Bs&quot;\ \-#,##0"/>
    <numFmt numFmtId="182" formatCode="&quot;Bs&quot;\ #,##0.00;&quot;Bs&quot;\ \-#,##0.00"/>
    <numFmt numFmtId="183" formatCode="&quot;Bs&quot;\ #,##0.00;[Red]&quot;Bs&quot;\ \-#,##0.00"/>
    <numFmt numFmtId="184" formatCode="_ &quot;Bs&quot;\ * #,##0_ ;_ &quot;Bs&quot;\ * \-#,##0_ ;_ &quot;Bs&quot;\ * &quot;-&quot;_ ;_ @_ "/>
    <numFmt numFmtId="185" formatCode="_ &quot;Bs&quot;\ * #,##0.00_ ;_ &quot;Bs&quot;\ * \-#,##0.00_ ;_ &quot;Bs&quot;\ * &quot;-&quot;??_ ;_ @_ "/>
    <numFmt numFmtId="186" formatCode="dd/mm/yyyy;@"/>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00A]dddd\,\ dd&quot; de &quot;mmmm&quot; de &quot;yyyy"/>
    <numFmt numFmtId="192" formatCode="[$-200A]dddd\,\ d\ &quot;de&quot;\ mmmm\ &quot;de&quot;\ yyyy"/>
    <numFmt numFmtId="193" formatCode="0.0"/>
    <numFmt numFmtId="194" formatCode="#,##0.00;[Red]#,##0.00"/>
    <numFmt numFmtId="195" formatCode="[$-200A]h:mm:ss\ AM/PM"/>
    <numFmt numFmtId="196" formatCode="0.0%"/>
    <numFmt numFmtId="197" formatCode="&quot;Bs.&quot;#,##0.00"/>
    <numFmt numFmtId="198" formatCode="_(* #,##0_);_(* \(#,##0\);_(* &quot;-&quot;??_);_(@_)"/>
    <numFmt numFmtId="199" formatCode="_(* #,##0.00_);_(* \(#,##0.00\);_(* &quot;-&quot;??_);_(@_)"/>
    <numFmt numFmtId="200" formatCode="#,##0.00_ ;\-#,##0.00\ "/>
  </numFmts>
  <fonts count="79">
    <font>
      <sz val="11"/>
      <color theme="1"/>
      <name val="Calibri"/>
      <family val="2"/>
    </font>
    <font>
      <sz val="11"/>
      <color indexed="8"/>
      <name val="Calibri"/>
      <family val="2"/>
    </font>
    <font>
      <b/>
      <sz val="8"/>
      <name val="Arial"/>
      <family val="2"/>
    </font>
    <font>
      <sz val="8"/>
      <name val="Arial"/>
      <family val="2"/>
    </font>
    <font>
      <b/>
      <sz val="10"/>
      <name val="Arial"/>
      <family val="2"/>
    </font>
    <font>
      <sz val="10"/>
      <name val="Arial"/>
      <family val="2"/>
    </font>
    <font>
      <sz val="8"/>
      <name val="Tahoma"/>
      <family val="2"/>
    </font>
    <font>
      <b/>
      <sz val="11"/>
      <name val="Arial"/>
      <family val="2"/>
    </font>
    <font>
      <sz val="11"/>
      <name val="Arial"/>
      <family val="2"/>
    </font>
    <font>
      <b/>
      <sz val="9"/>
      <color indexed="9"/>
      <name val="Arial"/>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family val="2"/>
    </font>
    <font>
      <sz val="10"/>
      <color indexed="8"/>
      <name val="Calibri"/>
      <family val="2"/>
    </font>
    <font>
      <sz val="10"/>
      <color indexed="9"/>
      <name val="Arial"/>
      <family val="2"/>
    </font>
    <font>
      <sz val="8"/>
      <color indexed="9"/>
      <name val="Arial"/>
      <family val="2"/>
    </font>
    <font>
      <b/>
      <sz val="11"/>
      <color indexed="9"/>
      <name val="Arial"/>
      <family val="2"/>
    </font>
    <font>
      <sz val="10"/>
      <color indexed="9"/>
      <name val="Calibri"/>
      <family val="2"/>
    </font>
    <font>
      <b/>
      <sz val="12"/>
      <name val="Calibri"/>
      <family val="2"/>
    </font>
    <font>
      <sz val="12"/>
      <name val="Calibri"/>
      <family val="2"/>
    </font>
    <font>
      <sz val="12"/>
      <color indexed="10"/>
      <name val="Calibri"/>
      <family val="2"/>
    </font>
    <font>
      <sz val="10"/>
      <color indexed="8"/>
      <name val="Arial"/>
      <family val="2"/>
    </font>
    <font>
      <sz val="10"/>
      <color indexed="10"/>
      <name val="Calibri"/>
      <family val="2"/>
    </font>
    <font>
      <sz val="8"/>
      <color indexed="10"/>
      <name val="Arial"/>
      <family val="2"/>
    </font>
    <font>
      <b/>
      <sz val="8"/>
      <color indexed="10"/>
      <name val="Arial"/>
      <family val="2"/>
    </font>
    <font>
      <sz val="10"/>
      <color indexed="10"/>
      <name val="Arial"/>
      <family val="2"/>
    </font>
    <font>
      <b/>
      <sz val="12"/>
      <color indexed="10"/>
      <name val="Calibri"/>
      <family val="2"/>
    </font>
    <font>
      <b/>
      <sz val="11"/>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family val="2"/>
    </font>
    <font>
      <sz val="10"/>
      <color theme="1"/>
      <name val="Calibri"/>
      <family val="2"/>
    </font>
    <font>
      <sz val="10"/>
      <color theme="0"/>
      <name val="Arial"/>
      <family val="2"/>
    </font>
    <font>
      <sz val="8"/>
      <color theme="0"/>
      <name val="Arial"/>
      <family val="2"/>
    </font>
    <font>
      <b/>
      <sz val="11"/>
      <color theme="0"/>
      <name val="Arial"/>
      <family val="2"/>
    </font>
    <font>
      <sz val="10"/>
      <color theme="0"/>
      <name val="Calibri"/>
      <family val="2"/>
    </font>
    <font>
      <sz val="12"/>
      <color rgb="FFFF0000"/>
      <name val="Calibri"/>
      <family val="2"/>
    </font>
    <font>
      <sz val="10"/>
      <color theme="1"/>
      <name val="Arial"/>
      <family val="2"/>
    </font>
    <font>
      <sz val="10"/>
      <color rgb="FFFF0000"/>
      <name val="Calibri"/>
      <family val="2"/>
    </font>
    <font>
      <sz val="8"/>
      <color rgb="FFFF0000"/>
      <name val="Arial"/>
      <family val="2"/>
    </font>
    <font>
      <b/>
      <sz val="8"/>
      <color rgb="FFFF0000"/>
      <name val="Arial"/>
      <family val="2"/>
    </font>
    <font>
      <sz val="10"/>
      <color rgb="FFFF0000"/>
      <name val="Arial"/>
      <family val="2"/>
    </font>
    <font>
      <b/>
      <sz val="12"/>
      <color rgb="FFFF0000"/>
      <name val="Calibri"/>
      <family val="2"/>
    </font>
    <font>
      <sz val="11"/>
      <color theme="1"/>
      <name val="Arial"/>
      <family val="2"/>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8003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border>
    <border>
      <left style="thin"/>
      <right/>
      <top/>
      <bottom style="thin"/>
    </border>
    <border>
      <left style="thin"/>
      <right style="thin"/>
      <top style="thin"/>
      <bottom style="thin"/>
    </border>
    <border>
      <left style="thin"/>
      <right style="thin"/>
      <top>
        <color indexed="63"/>
      </top>
      <bottom/>
    </border>
    <border>
      <left style="thin"/>
      <right/>
      <top style="thin"/>
      <bottom/>
    </border>
    <border>
      <left/>
      <right/>
      <top style="thin"/>
      <bottom/>
    </border>
    <border>
      <left style="thin"/>
      <right/>
      <top style="thin"/>
      <bottom style="thin"/>
    </border>
    <border>
      <left/>
      <right style="thin"/>
      <top style="thin"/>
      <bottom/>
    </border>
    <border>
      <left style="thin"/>
      <right style="thin"/>
      <top style="thin"/>
      <bottom/>
    </border>
    <border>
      <left/>
      <right style="thin"/>
      <top/>
      <bottom/>
    </border>
    <border>
      <left/>
      <right style="thin"/>
      <top/>
      <bottom style="thin"/>
    </border>
    <border>
      <left/>
      <right/>
      <top style="thin"/>
      <bottom style="thin"/>
    </border>
    <border>
      <left/>
      <right style="thin"/>
      <top style="thin"/>
      <bottom style="thin"/>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7"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611">
    <xf numFmtId="0" fontId="0" fillId="0" borderId="0" xfId="0" applyFont="1" applyAlignment="1">
      <alignment/>
    </xf>
    <xf numFmtId="0" fontId="64" fillId="0" borderId="0" xfId="0" applyFont="1" applyFill="1" applyBorder="1" applyAlignment="1" applyProtection="1">
      <alignment/>
      <protection/>
    </xf>
    <xf numFmtId="0" fontId="64" fillId="0" borderId="0" xfId="0" applyFont="1" applyFill="1" applyBorder="1" applyAlignment="1" applyProtection="1">
      <alignment horizontal="left"/>
      <protection/>
    </xf>
    <xf numFmtId="0" fontId="3" fillId="0" borderId="0" xfId="0" applyFont="1" applyBorder="1" applyAlignment="1" applyProtection="1">
      <alignment horizontal="center" wrapText="1"/>
      <protection/>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Fill="1" applyBorder="1" applyAlignment="1" applyProtection="1">
      <alignment/>
      <protection/>
    </xf>
    <xf numFmtId="14" fontId="2" fillId="0" borderId="0" xfId="0" applyNumberFormat="1" applyFont="1" applyFill="1" applyBorder="1" applyAlignment="1" applyProtection="1">
      <alignment horizontal="center"/>
      <protection/>
    </xf>
    <xf numFmtId="0" fontId="0" fillId="0" borderId="10" xfId="0" applyBorder="1" applyAlignment="1" applyProtection="1">
      <alignment/>
      <protection/>
    </xf>
    <xf numFmtId="0" fontId="65" fillId="0" borderId="0" xfId="0" applyFont="1" applyAlignment="1" applyProtection="1">
      <alignment/>
      <protection/>
    </xf>
    <xf numFmtId="0" fontId="0" fillId="0" borderId="0" xfId="0" applyFont="1" applyAlignment="1" applyProtection="1">
      <alignment/>
      <protection/>
    </xf>
    <xf numFmtId="0" fontId="46" fillId="0" borderId="0" xfId="0" applyFont="1" applyBorder="1" applyAlignment="1" applyProtection="1">
      <alignment/>
      <protection/>
    </xf>
    <xf numFmtId="0" fontId="46" fillId="0" borderId="0" xfId="0" applyFont="1" applyFill="1" applyBorder="1" applyAlignment="1" applyProtection="1">
      <alignment/>
      <protection/>
    </xf>
    <xf numFmtId="0" fontId="66" fillId="33" borderId="0" xfId="0" applyFont="1" applyFill="1" applyBorder="1" applyAlignment="1" applyProtection="1">
      <alignment/>
      <protection/>
    </xf>
    <xf numFmtId="0" fontId="67" fillId="33" borderId="0" xfId="0" applyFont="1" applyFill="1" applyBorder="1" applyAlignment="1" applyProtection="1">
      <alignment/>
      <protection/>
    </xf>
    <xf numFmtId="49" fontId="67" fillId="33" borderId="0" xfId="0" applyNumberFormat="1" applyFont="1" applyFill="1" applyBorder="1" applyAlignment="1" applyProtection="1">
      <alignment/>
      <protection/>
    </xf>
    <xf numFmtId="0" fontId="3" fillId="0" borderId="0" xfId="0" applyFont="1" applyBorder="1" applyAlignment="1" applyProtection="1">
      <alignment wrapText="1"/>
      <protection/>
    </xf>
    <xf numFmtId="0" fontId="3" fillId="0" borderId="0" xfId="0" applyFont="1" applyBorder="1" applyAlignment="1" applyProtection="1">
      <alignment vertical="top" wrapText="1"/>
      <protection/>
    </xf>
    <xf numFmtId="0" fontId="3" fillId="0" borderId="10" xfId="0" applyFont="1" applyBorder="1" applyAlignment="1" applyProtection="1">
      <alignment vertical="top" wrapText="1"/>
      <protection/>
    </xf>
    <xf numFmtId="0" fontId="3" fillId="0" borderId="11" xfId="0" applyFont="1" applyBorder="1" applyAlignment="1" applyProtection="1">
      <alignment wrapText="1"/>
      <protection/>
    </xf>
    <xf numFmtId="0" fontId="3" fillId="0" borderId="12" xfId="0" applyFont="1" applyBorder="1" applyAlignment="1" applyProtection="1">
      <alignment vertical="top" wrapText="1"/>
      <protection/>
    </xf>
    <xf numFmtId="0" fontId="0" fillId="0" borderId="11" xfId="0" applyBorder="1" applyAlignment="1" applyProtection="1">
      <alignment/>
      <protection/>
    </xf>
    <xf numFmtId="0" fontId="46" fillId="0" borderId="0" xfId="0" applyFont="1" applyAlignment="1" applyProtection="1">
      <alignment/>
      <protection/>
    </xf>
    <xf numFmtId="14" fontId="5" fillId="0" borderId="13" xfId="0" applyNumberFormat="1" applyFont="1" applyFill="1" applyBorder="1" applyAlignment="1" applyProtection="1">
      <alignment wrapText="1"/>
      <protection locked="0"/>
    </xf>
    <xf numFmtId="0" fontId="5" fillId="0" borderId="0" xfId="0" applyFont="1" applyBorder="1" applyAlignment="1" applyProtection="1">
      <alignment horizontal="center" vertical="top"/>
      <protection/>
    </xf>
    <xf numFmtId="0" fontId="5" fillId="0" borderId="12"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4" xfId="58" applyFont="1" applyFill="1" applyBorder="1" applyAlignment="1" applyProtection="1">
      <alignment horizontal="left" vertical="center"/>
      <protection locked="0"/>
    </xf>
    <xf numFmtId="0" fontId="68" fillId="34" borderId="13" xfId="0" applyFont="1" applyFill="1" applyBorder="1" applyAlignment="1" applyProtection="1">
      <alignment horizontal="center" vertical="center"/>
      <protection/>
    </xf>
    <xf numFmtId="0" fontId="65" fillId="0" borderId="0" xfId="0" applyFont="1" applyBorder="1" applyAlignment="1" applyProtection="1">
      <alignment/>
      <protection/>
    </xf>
    <xf numFmtId="0" fontId="65" fillId="0" borderId="0" xfId="0" applyFont="1" applyAlignment="1" applyProtection="1">
      <alignment horizontal="center"/>
      <protection/>
    </xf>
    <xf numFmtId="0" fontId="8" fillId="35" borderId="15" xfId="58" applyFont="1" applyFill="1" applyBorder="1" applyAlignment="1" applyProtection="1">
      <alignment horizontal="center" vertical="center"/>
      <protection/>
    </xf>
    <xf numFmtId="0" fontId="8" fillId="35" borderId="16" xfId="58"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65" fillId="0" borderId="0" xfId="0" applyFont="1" applyAlignment="1">
      <alignment/>
    </xf>
    <xf numFmtId="0" fontId="5" fillId="0" borderId="13" xfId="0" applyFont="1" applyFill="1" applyBorder="1" applyAlignment="1" applyProtection="1">
      <alignment horizontal="center" vertical="center" wrapText="1"/>
      <protection/>
    </xf>
    <xf numFmtId="0" fontId="5" fillId="0" borderId="13" xfId="0" applyFont="1" applyFill="1" applyBorder="1" applyAlignment="1" applyProtection="1">
      <alignment horizontal="left" vertical="center" wrapText="1"/>
      <protection locked="0"/>
    </xf>
    <xf numFmtId="0" fontId="5" fillId="0" borderId="17" xfId="58" applyFont="1" applyFill="1" applyBorder="1" applyAlignment="1" applyProtection="1">
      <alignment horizontal="left" vertical="center"/>
      <protection/>
    </xf>
    <xf numFmtId="0" fontId="5" fillId="0" borderId="17" xfId="58" applyFont="1" applyFill="1" applyBorder="1" applyAlignment="1" applyProtection="1">
      <alignment vertical="center"/>
      <protection/>
    </xf>
    <xf numFmtId="0" fontId="65" fillId="0" borderId="0" xfId="0" applyNumberFormat="1" applyFont="1" applyBorder="1" applyAlignment="1" applyProtection="1">
      <alignment/>
      <protection/>
    </xf>
    <xf numFmtId="0" fontId="69" fillId="0" borderId="0" xfId="0" applyFont="1" applyAlignment="1" applyProtection="1">
      <alignment/>
      <protection/>
    </xf>
    <xf numFmtId="0" fontId="65" fillId="0" borderId="0" xfId="0" applyFont="1" applyAlignment="1" applyProtection="1">
      <alignment vertical="center"/>
      <protection/>
    </xf>
    <xf numFmtId="0" fontId="65" fillId="0" borderId="0" xfId="0" applyFont="1" applyAlignment="1" applyProtection="1">
      <alignment horizontal="center" vertical="center"/>
      <protection/>
    </xf>
    <xf numFmtId="0" fontId="35" fillId="36" borderId="13" xfId="0" applyFont="1" applyFill="1" applyBorder="1" applyAlignment="1">
      <alignment/>
    </xf>
    <xf numFmtId="0" fontId="36" fillId="0" borderId="13" xfId="0" applyFont="1" applyFill="1" applyBorder="1" applyAlignment="1">
      <alignment/>
    </xf>
    <xf numFmtId="0" fontId="36" fillId="0" borderId="13" xfId="0" applyFont="1" applyFill="1" applyBorder="1" applyAlignment="1">
      <alignment horizontal="left"/>
    </xf>
    <xf numFmtId="0" fontId="35" fillId="36" borderId="13" xfId="0" applyFont="1" applyFill="1" applyBorder="1" applyAlignment="1">
      <alignment wrapText="1"/>
    </xf>
    <xf numFmtId="0" fontId="35" fillId="0" borderId="13" xfId="0" applyFont="1" applyFill="1" applyBorder="1" applyAlignment="1">
      <alignment wrapText="1"/>
    </xf>
    <xf numFmtId="0" fontId="36" fillId="0" borderId="13" xfId="0" applyFont="1" applyFill="1" applyBorder="1" applyAlignment="1">
      <alignment wrapText="1"/>
    </xf>
    <xf numFmtId="0" fontId="70" fillId="0" borderId="13" xfId="0" applyFont="1" applyFill="1" applyBorder="1" applyAlignment="1">
      <alignment/>
    </xf>
    <xf numFmtId="0" fontId="59" fillId="0" borderId="0" xfId="0" applyFont="1" applyAlignment="1" applyProtection="1">
      <alignment/>
      <protection/>
    </xf>
    <xf numFmtId="0" fontId="5" fillId="0" borderId="12" xfId="58" applyFont="1" applyFill="1" applyBorder="1" applyAlignment="1" applyProtection="1">
      <alignment vertical="center" wrapText="1"/>
      <protection/>
    </xf>
    <xf numFmtId="0" fontId="5" fillId="0" borderId="10" xfId="58" applyFont="1" applyFill="1" applyBorder="1" applyAlignment="1" applyProtection="1">
      <alignment vertical="center" wrapText="1"/>
      <protection/>
    </xf>
    <xf numFmtId="0" fontId="65" fillId="0" borderId="0" xfId="0" applyFont="1" applyAlignment="1" applyProtection="1">
      <alignment vertical="top"/>
      <protection/>
    </xf>
    <xf numFmtId="0" fontId="5" fillId="0" borderId="18" xfId="58" applyFont="1" applyFill="1" applyBorder="1" applyAlignment="1" applyProtection="1">
      <alignment horizontal="center" vertical="center" wrapText="1"/>
      <protection/>
    </xf>
    <xf numFmtId="0" fontId="5" fillId="0" borderId="18" xfId="58"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13" xfId="0" applyFont="1" applyFill="1" applyBorder="1" applyAlignment="1" applyProtection="1">
      <alignment vertical="center"/>
      <protection locked="0"/>
    </xf>
    <xf numFmtId="9" fontId="5" fillId="0" borderId="17" xfId="6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locked="0"/>
    </xf>
    <xf numFmtId="14" fontId="5" fillId="0" borderId="1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left" vertical="center" wrapText="1"/>
      <protection locked="0"/>
    </xf>
    <xf numFmtId="0" fontId="5" fillId="0" borderId="19" xfId="58" applyFont="1" applyFill="1" applyBorder="1" applyAlignment="1" applyProtection="1">
      <alignment horizontal="left" vertical="center"/>
      <protection/>
    </xf>
    <xf numFmtId="0" fontId="5" fillId="0" borderId="19" xfId="0" applyFont="1" applyBorder="1" applyAlignment="1" applyProtection="1">
      <alignment vertical="center"/>
      <protection/>
    </xf>
    <xf numFmtId="0" fontId="5" fillId="0" borderId="11" xfId="58" applyFont="1" applyFill="1" applyBorder="1" applyAlignment="1" applyProtection="1">
      <alignment vertical="center" wrapText="1"/>
      <protection/>
    </xf>
    <xf numFmtId="0" fontId="5" fillId="0" borderId="0" xfId="58" applyFont="1" applyFill="1" applyBorder="1" applyAlignment="1" applyProtection="1">
      <alignment vertical="center" wrapText="1"/>
      <protection/>
    </xf>
    <xf numFmtId="0" fontId="5" fillId="0" borderId="20" xfId="58" applyFont="1" applyFill="1" applyBorder="1" applyAlignment="1" applyProtection="1">
      <alignment vertical="center" wrapText="1"/>
      <protection/>
    </xf>
    <xf numFmtId="0" fontId="71" fillId="0" borderId="19" xfId="0" applyFont="1" applyFill="1" applyBorder="1" applyAlignment="1" applyProtection="1">
      <alignment vertical="center"/>
      <protection/>
    </xf>
    <xf numFmtId="0" fontId="65" fillId="0" borderId="0" xfId="0" applyFont="1" applyAlignment="1" applyProtection="1">
      <alignment horizontal="left"/>
      <protection/>
    </xf>
    <xf numFmtId="1" fontId="5" fillId="0" borderId="21" xfId="58" applyNumberFormat="1" applyFont="1" applyFill="1" applyBorder="1" applyAlignment="1" applyProtection="1">
      <alignment vertical="center" wrapText="1"/>
      <protection/>
    </xf>
    <xf numFmtId="0" fontId="5" fillId="0" borderId="20" xfId="58" applyFont="1" applyFill="1" applyBorder="1" applyAlignment="1" applyProtection="1">
      <alignment horizontal="left" vertical="center" wrapText="1"/>
      <protection locked="0"/>
    </xf>
    <xf numFmtId="49" fontId="5" fillId="0" borderId="20" xfId="58"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vertical="center" wrapText="1"/>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center" vertical="center" wrapText="1"/>
      <protection/>
    </xf>
    <xf numFmtId="0" fontId="5" fillId="0" borderId="15" xfId="58" applyFont="1" applyFill="1" applyBorder="1" applyAlignment="1" applyProtection="1">
      <alignment vertical="center"/>
      <protection/>
    </xf>
    <xf numFmtId="0" fontId="5" fillId="0" borderId="16" xfId="58" applyFont="1" applyFill="1" applyBorder="1" applyAlignment="1" applyProtection="1">
      <alignment vertical="center"/>
      <protection/>
    </xf>
    <xf numFmtId="0" fontId="8" fillId="0" borderId="12" xfId="0" applyFont="1" applyFill="1" applyBorder="1" applyAlignment="1" applyProtection="1">
      <alignment vertical="top"/>
      <protection/>
    </xf>
    <xf numFmtId="0" fontId="8" fillId="0" borderId="10" xfId="0" applyFont="1" applyFill="1" applyBorder="1" applyAlignment="1" applyProtection="1">
      <alignment vertical="top"/>
      <protection/>
    </xf>
    <xf numFmtId="0" fontId="5" fillId="0" borderId="18" xfId="0" applyFont="1" applyBorder="1" applyAlignment="1" applyProtection="1">
      <alignment vertical="center"/>
      <protection/>
    </xf>
    <xf numFmtId="4" fontId="5" fillId="0" borderId="21" xfId="0" applyNumberFormat="1" applyFont="1" applyFill="1" applyBorder="1" applyAlignment="1" applyProtection="1">
      <alignment horizontal="right" vertical="center"/>
      <protection locked="0"/>
    </xf>
    <xf numFmtId="0" fontId="5" fillId="0" borderId="20" xfId="0" applyFont="1" applyBorder="1" applyAlignment="1" applyProtection="1">
      <alignment horizontal="left" vertical="center"/>
      <protection locked="0"/>
    </xf>
    <xf numFmtId="0" fontId="5" fillId="0" borderId="20" xfId="0" applyFont="1" applyFill="1" applyBorder="1" applyAlignment="1" applyProtection="1">
      <alignment horizontal="left" vertical="center"/>
      <protection/>
    </xf>
    <xf numFmtId="0" fontId="5" fillId="33" borderId="22" xfId="58" applyFont="1" applyFill="1" applyBorder="1" applyAlignment="1" applyProtection="1">
      <alignment horizontal="left" vertical="center"/>
      <protection locked="0"/>
    </xf>
    <xf numFmtId="0" fontId="65" fillId="0" borderId="0" xfId="0" applyFont="1" applyFill="1" applyAlignment="1" applyProtection="1">
      <alignment/>
      <protection/>
    </xf>
    <xf numFmtId="0" fontId="71" fillId="0" borderId="19" xfId="0" applyFont="1" applyFill="1" applyBorder="1" applyAlignment="1" applyProtection="1">
      <alignment horizontal="left" vertical="center"/>
      <protection locked="0"/>
    </xf>
    <xf numFmtId="0" fontId="0" fillId="0" borderId="22" xfId="0" applyBorder="1" applyAlignment="1" applyProtection="1">
      <alignment/>
      <protection/>
    </xf>
    <xf numFmtId="0" fontId="5" fillId="33" borderId="23" xfId="58" applyFont="1" applyFill="1" applyBorder="1" applyAlignment="1" applyProtection="1">
      <alignment vertical="center"/>
      <protection locked="0"/>
    </xf>
    <xf numFmtId="14" fontId="4" fillId="0" borderId="13" xfId="0" applyNumberFormat="1" applyFont="1" applyFill="1" applyBorder="1" applyAlignment="1" applyProtection="1">
      <alignment horizontal="center" vertical="center"/>
      <protection/>
    </xf>
    <xf numFmtId="14" fontId="4" fillId="0" borderId="22" xfId="0" applyNumberFormat="1" applyFont="1" applyFill="1" applyBorder="1" applyAlignment="1" applyProtection="1">
      <alignment horizontal="center" vertical="center"/>
      <protection/>
    </xf>
    <xf numFmtId="171" fontId="5" fillId="33" borderId="0" xfId="0" applyNumberFormat="1" applyFont="1" applyFill="1" applyBorder="1" applyAlignment="1" applyProtection="1">
      <alignment vertical="center"/>
      <protection/>
    </xf>
    <xf numFmtId="171" fontId="5" fillId="33" borderId="11" xfId="0" applyNumberFormat="1" applyFont="1" applyFill="1" applyBorder="1" applyAlignment="1" applyProtection="1">
      <alignment vertical="center"/>
      <protection/>
    </xf>
    <xf numFmtId="0" fontId="5" fillId="0" borderId="22" xfId="58" applyFont="1" applyFill="1" applyBorder="1" applyAlignment="1" applyProtection="1">
      <alignment vertical="center"/>
      <protection/>
    </xf>
    <xf numFmtId="0" fontId="59" fillId="0" borderId="0" xfId="0" applyFont="1" applyBorder="1" applyAlignment="1" applyProtection="1">
      <alignment/>
      <protection/>
    </xf>
    <xf numFmtId="0" fontId="72" fillId="0" borderId="0" xfId="0" applyFont="1" applyAlignment="1">
      <alignment/>
    </xf>
    <xf numFmtId="0" fontId="59" fillId="0" borderId="0" xfId="0" applyFont="1" applyFill="1" applyBorder="1" applyAlignment="1" applyProtection="1">
      <alignment/>
      <protection/>
    </xf>
    <xf numFmtId="0" fontId="59" fillId="36" borderId="0" xfId="0" applyFont="1" applyFill="1" applyAlignment="1" applyProtection="1">
      <alignment/>
      <protection/>
    </xf>
    <xf numFmtId="49" fontId="73" fillId="0" borderId="0" xfId="0" applyNumberFormat="1" applyFont="1" applyFill="1" applyBorder="1" applyAlignment="1" applyProtection="1">
      <alignment/>
      <protection/>
    </xf>
    <xf numFmtId="49" fontId="74" fillId="0" borderId="0" xfId="0" applyNumberFormat="1" applyFont="1" applyFill="1" applyBorder="1" applyAlignment="1" applyProtection="1">
      <alignment/>
      <protection/>
    </xf>
    <xf numFmtId="0" fontId="75" fillId="0" borderId="0" xfId="0" applyFont="1" applyBorder="1" applyAlignment="1" applyProtection="1">
      <alignment vertical="center"/>
      <protection/>
    </xf>
    <xf numFmtId="0" fontId="73" fillId="0" borderId="0" xfId="0" applyFont="1" applyBorder="1" applyAlignment="1" applyProtection="1">
      <alignment vertical="center"/>
      <protection/>
    </xf>
    <xf numFmtId="0" fontId="59" fillId="0" borderId="0" xfId="0" applyFont="1" applyAlignment="1">
      <alignment vertical="center"/>
    </xf>
    <xf numFmtId="0" fontId="76" fillId="36" borderId="13" xfId="0" applyFont="1" applyFill="1" applyBorder="1" applyAlignment="1">
      <alignment/>
    </xf>
    <xf numFmtId="0" fontId="75" fillId="33" borderId="0" xfId="0" applyFont="1" applyFill="1" applyBorder="1" applyAlignment="1" applyProtection="1">
      <alignment/>
      <protection/>
    </xf>
    <xf numFmtId="0" fontId="70" fillId="33" borderId="13" xfId="0" applyFont="1" applyFill="1" applyBorder="1" applyAlignment="1">
      <alignment/>
    </xf>
    <xf numFmtId="49" fontId="74" fillId="33" borderId="0" xfId="0" applyNumberFormat="1" applyFont="1" applyFill="1" applyBorder="1" applyAlignment="1" applyProtection="1">
      <alignment/>
      <protection/>
    </xf>
    <xf numFmtId="0" fontId="73" fillId="33" borderId="0" xfId="0" applyFont="1" applyFill="1" applyBorder="1" applyAlignment="1" applyProtection="1">
      <alignment/>
      <protection/>
    </xf>
    <xf numFmtId="49" fontId="73" fillId="33" borderId="0" xfId="0" applyNumberFormat="1" applyFont="1" applyFill="1" applyBorder="1" applyAlignment="1" applyProtection="1">
      <alignment/>
      <protection/>
    </xf>
    <xf numFmtId="0" fontId="70" fillId="0" borderId="0" xfId="0" applyFont="1" applyBorder="1" applyAlignment="1" applyProtection="1">
      <alignment/>
      <protection/>
    </xf>
    <xf numFmtId="4" fontId="5" fillId="0" borderId="18" xfId="58" applyNumberFormat="1" applyFont="1" applyFill="1" applyBorder="1" applyAlignment="1" applyProtection="1">
      <alignment horizontal="right" vertical="center" wrapText="1"/>
      <protection/>
    </xf>
    <xf numFmtId="0" fontId="65" fillId="0" borderId="12" xfId="0" applyFont="1" applyBorder="1" applyAlignment="1" applyProtection="1">
      <alignment/>
      <protection/>
    </xf>
    <xf numFmtId="0" fontId="65" fillId="0" borderId="10" xfId="0" applyFont="1" applyBorder="1" applyAlignment="1" applyProtection="1">
      <alignment/>
      <protection/>
    </xf>
    <xf numFmtId="4" fontId="5" fillId="0" borderId="13" xfId="0" applyNumberFormat="1" applyFont="1" applyFill="1" applyBorder="1" applyAlignment="1" applyProtection="1">
      <alignment horizontal="right" vertical="center"/>
      <protection locked="0"/>
    </xf>
    <xf numFmtId="14" fontId="8" fillId="0" borderId="0" xfId="0" applyNumberFormat="1" applyFont="1" applyFill="1" applyBorder="1" applyAlignment="1" applyProtection="1">
      <alignment vertical="center"/>
      <protection/>
    </xf>
    <xf numFmtId="4" fontId="5" fillId="0" borderId="23" xfId="0" applyNumberFormat="1" applyFont="1" applyFill="1" applyBorder="1" applyAlignment="1" applyProtection="1">
      <alignment vertical="center" wrapText="1"/>
      <protection locked="0"/>
    </xf>
    <xf numFmtId="4" fontId="5" fillId="0" borderId="21" xfId="0" applyNumberFormat="1" applyFont="1" applyFill="1" applyBorder="1" applyAlignment="1" applyProtection="1">
      <alignment vertical="center" wrapText="1"/>
      <protection locked="0"/>
    </xf>
    <xf numFmtId="4" fontId="5" fillId="0" borderId="17" xfId="0" applyNumberFormat="1" applyFont="1" applyFill="1" applyBorder="1" applyAlignment="1" applyProtection="1">
      <alignment horizontal="right" vertical="center" wrapText="1"/>
      <protection locked="0"/>
    </xf>
    <xf numFmtId="4" fontId="5" fillId="0" borderId="10" xfId="0" applyNumberFormat="1" applyFont="1" applyFill="1" applyBorder="1" applyAlignment="1" applyProtection="1">
      <alignment horizontal="right" vertical="center" wrapText="1"/>
      <protection locked="0"/>
    </xf>
    <xf numFmtId="0" fontId="5" fillId="0" borderId="21" xfId="58" applyNumberFormat="1" applyFont="1" applyFill="1" applyBorder="1" applyAlignment="1" applyProtection="1">
      <alignment horizontal="left" vertical="center" wrapText="1"/>
      <protection/>
    </xf>
    <xf numFmtId="0" fontId="5" fillId="0" borderId="23" xfId="58" applyFont="1" applyFill="1" applyBorder="1" applyAlignment="1" applyProtection="1">
      <alignment horizontal="left" vertical="center"/>
      <protection locked="0"/>
    </xf>
    <xf numFmtId="0" fontId="5" fillId="33" borderId="22" xfId="58" applyFont="1" applyFill="1" applyBorder="1" applyAlignment="1" applyProtection="1">
      <alignment vertical="center"/>
      <protection locked="0"/>
    </xf>
    <xf numFmtId="0" fontId="5" fillId="33" borderId="0" xfId="58" applyFont="1" applyFill="1" applyBorder="1" applyAlignment="1" applyProtection="1">
      <alignment horizontal="left" vertical="center"/>
      <protection/>
    </xf>
    <xf numFmtId="0" fontId="5" fillId="33" borderId="11" xfId="58" applyFont="1" applyFill="1" applyBorder="1" applyAlignment="1" applyProtection="1">
      <alignment horizontal="left" vertical="center"/>
      <protection/>
    </xf>
    <xf numFmtId="14" fontId="5" fillId="0" borderId="16" xfId="0" applyNumberFormat="1" applyFont="1" applyFill="1" applyBorder="1" applyAlignment="1" applyProtection="1">
      <alignment vertical="center"/>
      <protection/>
    </xf>
    <xf numFmtId="0" fontId="5" fillId="0" borderId="13" xfId="0" applyFont="1" applyFill="1" applyBorder="1" applyAlignment="1" applyProtection="1">
      <alignment horizontal="left" vertical="center"/>
      <protection locked="0"/>
    </xf>
    <xf numFmtId="14" fontId="5" fillId="0" borderId="22" xfId="0" applyNumberFormat="1" applyFont="1" applyFill="1" applyBorder="1" applyAlignment="1" applyProtection="1">
      <alignment vertical="center"/>
      <protection/>
    </xf>
    <xf numFmtId="4" fontId="5" fillId="0" borderId="13" xfId="0" applyNumberFormat="1" applyFont="1" applyFill="1" applyBorder="1" applyAlignment="1" applyProtection="1">
      <alignment horizontal="right" vertical="center"/>
      <protection/>
    </xf>
    <xf numFmtId="0" fontId="5" fillId="0" borderId="17"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protection/>
    </xf>
    <xf numFmtId="0" fontId="5" fillId="0" borderId="23" xfId="0" applyFont="1" applyFill="1" applyBorder="1" applyAlignment="1" applyProtection="1">
      <alignment horizontal="left" vertical="center"/>
      <protection/>
    </xf>
    <xf numFmtId="0" fontId="5" fillId="0" borderId="16" xfId="0" applyFont="1" applyFill="1" applyBorder="1" applyAlignment="1" applyProtection="1">
      <alignment vertical="center" wrapText="1"/>
      <protection/>
    </xf>
    <xf numFmtId="0" fontId="5" fillId="0" borderId="19" xfId="0" applyFont="1" applyFill="1" applyBorder="1" applyAlignment="1" applyProtection="1">
      <alignment vertical="center" wrapText="1"/>
      <protection/>
    </xf>
    <xf numFmtId="14" fontId="5" fillId="0" borderId="10" xfId="0" applyNumberFormat="1" applyFont="1" applyFill="1" applyBorder="1" applyAlignment="1" applyProtection="1">
      <alignment horizontal="left" vertical="center" wrapText="1"/>
      <protection locked="0"/>
    </xf>
    <xf numFmtId="0" fontId="3" fillId="0" borderId="0" xfId="0" applyFont="1" applyBorder="1" applyAlignment="1" applyProtection="1">
      <alignment horizontal="center" vertical="top" wrapText="1"/>
      <protection/>
    </xf>
    <xf numFmtId="0" fontId="3" fillId="0" borderId="20" xfId="0" applyFont="1" applyBorder="1" applyAlignment="1" applyProtection="1">
      <alignment horizontal="center" wrapText="1"/>
      <protection/>
    </xf>
    <xf numFmtId="0" fontId="5" fillId="0" borderId="17" xfId="60" applyNumberFormat="1" applyFont="1" applyFill="1" applyBorder="1" applyAlignment="1" applyProtection="1">
      <alignment horizontal="left" vertical="center" wrapText="1"/>
      <protection locked="0"/>
    </xf>
    <xf numFmtId="4" fontId="5" fillId="0" borderId="24" xfId="0" applyNumberFormat="1" applyFont="1" applyFill="1" applyBorder="1" applyAlignment="1" applyProtection="1">
      <alignment horizontal="right" vertical="center" wrapText="1"/>
      <protection locked="0"/>
    </xf>
    <xf numFmtId="9" fontId="5" fillId="0" borderId="23" xfId="0" applyNumberFormat="1" applyFont="1" applyFill="1" applyBorder="1" applyAlignment="1" applyProtection="1">
      <alignment horizontal="center" vertical="center"/>
      <protection locked="0"/>
    </xf>
    <xf numFmtId="0" fontId="10" fillId="0" borderId="0" xfId="0" applyFont="1" applyAlignment="1" applyProtection="1">
      <alignment/>
      <protection hidden="1"/>
    </xf>
    <xf numFmtId="0" fontId="71" fillId="33" borderId="15" xfId="0" applyFont="1" applyFill="1" applyBorder="1" applyAlignment="1">
      <alignment horizontal="left" vertical="center"/>
    </xf>
    <xf numFmtId="0" fontId="71" fillId="33" borderId="16" xfId="0" applyFont="1" applyFill="1" applyBorder="1" applyAlignment="1">
      <alignment horizontal="left" vertical="center"/>
    </xf>
    <xf numFmtId="0" fontId="71" fillId="33" borderId="18" xfId="0" applyFont="1" applyFill="1" applyBorder="1" applyAlignment="1">
      <alignment horizontal="left" vertical="center"/>
    </xf>
    <xf numFmtId="49" fontId="5" fillId="33" borderId="12" xfId="0" applyNumberFormat="1" applyFont="1" applyFill="1" applyBorder="1" applyAlignment="1" applyProtection="1">
      <alignment horizontal="left" vertical="center" wrapText="1"/>
      <protection locked="0"/>
    </xf>
    <xf numFmtId="49" fontId="5" fillId="33" borderId="10" xfId="0" applyNumberFormat="1" applyFont="1" applyFill="1" applyBorder="1" applyAlignment="1" applyProtection="1">
      <alignment horizontal="left" vertical="center" wrapText="1"/>
      <protection locked="0"/>
    </xf>
    <xf numFmtId="49" fontId="5" fillId="33" borderId="21" xfId="0" applyNumberFormat="1"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0" borderId="15" xfId="58" applyFont="1" applyFill="1" applyBorder="1" applyAlignment="1" applyProtection="1">
      <alignment horizontal="left" vertical="center" wrapText="1"/>
      <protection/>
    </xf>
    <xf numFmtId="0" fontId="5" fillId="0" borderId="18" xfId="58" applyFont="1" applyFill="1" applyBorder="1" applyAlignment="1" applyProtection="1">
      <alignment horizontal="left" vertical="center" wrapText="1"/>
      <protection/>
    </xf>
    <xf numFmtId="14" fontId="5" fillId="0" borderId="12" xfId="58" applyNumberFormat="1" applyFont="1" applyFill="1" applyBorder="1" applyAlignment="1" applyProtection="1">
      <alignment horizontal="left" vertical="center" wrapText="1"/>
      <protection locked="0"/>
    </xf>
    <xf numFmtId="14" fontId="5" fillId="0" borderId="21" xfId="58" applyNumberFormat="1" applyFont="1" applyFill="1" applyBorder="1" applyAlignment="1" applyProtection="1">
      <alignment horizontal="left" vertical="center" wrapText="1"/>
      <protection locked="0"/>
    </xf>
    <xf numFmtId="0" fontId="5" fillId="0" borderId="15"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8" xfId="0" applyFont="1" applyBorder="1" applyAlignment="1" applyProtection="1">
      <alignment horizontal="left" vertical="center"/>
      <protection/>
    </xf>
    <xf numFmtId="3" fontId="5" fillId="0" borderId="17" xfId="60" applyNumberFormat="1" applyFont="1" applyBorder="1" applyAlignment="1" applyProtection="1">
      <alignment horizontal="right" vertical="center"/>
      <protection/>
    </xf>
    <xf numFmtId="3" fontId="5" fillId="0" borderId="22" xfId="60" applyNumberFormat="1" applyFont="1" applyBorder="1" applyAlignment="1" applyProtection="1">
      <alignment horizontal="right" vertical="center"/>
      <protection/>
    </xf>
    <xf numFmtId="3" fontId="5" fillId="0" borderId="23" xfId="60" applyNumberFormat="1" applyFont="1" applyBorder="1" applyAlignment="1" applyProtection="1">
      <alignment horizontal="right" vertical="center"/>
      <protection/>
    </xf>
    <xf numFmtId="49" fontId="71" fillId="33" borderId="10" xfId="0" applyNumberFormat="1" applyFont="1" applyFill="1" applyBorder="1" applyAlignment="1" applyProtection="1">
      <alignment horizontal="left" vertical="center"/>
      <protection locked="0"/>
    </xf>
    <xf numFmtId="49" fontId="71" fillId="33" borderId="21" xfId="0" applyNumberFormat="1" applyFont="1" applyFill="1" applyBorder="1" applyAlignment="1" applyProtection="1">
      <alignment horizontal="left" vertical="center"/>
      <protection locked="0"/>
    </xf>
    <xf numFmtId="0" fontId="5" fillId="0" borderId="17"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3" fontId="5" fillId="0" borderId="17" xfId="58" applyNumberFormat="1" applyFont="1" applyBorder="1" applyAlignment="1" applyProtection="1">
      <alignment horizontal="right" vertical="center"/>
      <protection locked="0"/>
    </xf>
    <xf numFmtId="3" fontId="5" fillId="0" borderId="22" xfId="58" applyNumberFormat="1" applyFont="1" applyBorder="1" applyAlignment="1" applyProtection="1">
      <alignment horizontal="right" vertical="center"/>
      <protection locked="0"/>
    </xf>
    <xf numFmtId="3" fontId="5" fillId="0" borderId="23" xfId="58" applyNumberFormat="1" applyFont="1" applyBorder="1" applyAlignment="1" applyProtection="1">
      <alignment horizontal="right" vertical="center"/>
      <protection locked="0"/>
    </xf>
    <xf numFmtId="0" fontId="5" fillId="0" borderId="17"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49" fontId="5" fillId="0" borderId="17" xfId="58" applyNumberFormat="1" applyFont="1" applyBorder="1" applyAlignment="1" applyProtection="1">
      <alignment horizontal="center" vertical="center"/>
      <protection/>
    </xf>
    <xf numFmtId="49" fontId="5" fillId="0" borderId="22" xfId="58" applyNumberFormat="1" applyFont="1" applyBorder="1" applyAlignment="1" applyProtection="1">
      <alignment horizontal="center" vertical="center"/>
      <protection/>
    </xf>
    <xf numFmtId="49" fontId="5" fillId="0" borderId="23" xfId="58" applyNumberFormat="1" applyFont="1" applyBorder="1" applyAlignment="1" applyProtection="1">
      <alignment horizontal="center" vertical="center"/>
      <protection/>
    </xf>
    <xf numFmtId="0" fontId="5"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49" fontId="71" fillId="33" borderId="12" xfId="0" applyNumberFormat="1" applyFont="1" applyFill="1" applyBorder="1" applyAlignment="1" applyProtection="1">
      <alignment horizontal="left" vertical="center"/>
      <protection locked="0"/>
    </xf>
    <xf numFmtId="9" fontId="5" fillId="0" borderId="17" xfId="60" applyFont="1" applyBorder="1" applyAlignment="1" applyProtection="1">
      <alignment horizontal="center" vertical="center"/>
      <protection locked="0"/>
    </xf>
    <xf numFmtId="9" fontId="5" fillId="0" borderId="22" xfId="60" applyFont="1" applyBorder="1" applyAlignment="1" applyProtection="1">
      <alignment horizontal="center" vertical="center"/>
      <protection locked="0"/>
    </xf>
    <xf numFmtId="9" fontId="5" fillId="0" borderId="23" xfId="60" applyFont="1" applyBorder="1" applyAlignment="1" applyProtection="1">
      <alignment horizontal="center" vertical="center"/>
      <protection locked="0"/>
    </xf>
    <xf numFmtId="4" fontId="5" fillId="0" borderId="17" xfId="58" applyNumberFormat="1" applyFont="1" applyFill="1" applyBorder="1" applyAlignment="1" applyProtection="1">
      <alignment vertical="center"/>
      <protection locked="0"/>
    </xf>
    <xf numFmtId="4" fontId="5" fillId="0" borderId="22" xfId="58" applyNumberFormat="1" applyFont="1" applyFill="1" applyBorder="1" applyAlignment="1" applyProtection="1">
      <alignment vertical="center"/>
      <protection locked="0"/>
    </xf>
    <xf numFmtId="4" fontId="5" fillId="0" borderId="23" xfId="58" applyNumberFormat="1" applyFont="1" applyFill="1" applyBorder="1" applyAlignment="1" applyProtection="1">
      <alignment vertical="center"/>
      <protection locked="0"/>
    </xf>
    <xf numFmtId="9" fontId="5" fillId="0" borderId="17" xfId="0" applyNumberFormat="1" applyFont="1" applyFill="1" applyBorder="1" applyAlignment="1" applyProtection="1">
      <alignment horizontal="center" vertical="center"/>
      <protection locked="0"/>
    </xf>
    <xf numFmtId="9" fontId="5" fillId="0" borderId="23" xfId="0" applyNumberFormat="1"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left" vertical="center"/>
      <protection locked="0"/>
    </xf>
    <xf numFmtId="0" fontId="5" fillId="0" borderId="22" xfId="0" applyNumberFormat="1" applyFont="1" applyFill="1" applyBorder="1" applyAlignment="1" applyProtection="1">
      <alignment horizontal="left" vertical="center"/>
      <protection locked="0"/>
    </xf>
    <xf numFmtId="0" fontId="5" fillId="0" borderId="23" xfId="0" applyNumberFormat="1" applyFont="1" applyFill="1" applyBorder="1" applyAlignment="1" applyProtection="1">
      <alignment horizontal="left" vertical="center"/>
      <protection locked="0"/>
    </xf>
    <xf numFmtId="0" fontId="5" fillId="0" borderId="24" xfId="58" applyFont="1" applyFill="1" applyBorder="1" applyAlignment="1" applyProtection="1">
      <alignment horizontal="left" vertical="center" wrapText="1"/>
      <protection locked="0"/>
    </xf>
    <xf numFmtId="0" fontId="5" fillId="0" borderId="19" xfId="58" applyFont="1" applyFill="1" applyBorder="1" applyAlignment="1" applyProtection="1">
      <alignment horizontal="left" vertical="center"/>
      <protection/>
    </xf>
    <xf numFmtId="14" fontId="5" fillId="0" borderId="12" xfId="0" applyNumberFormat="1" applyFont="1" applyFill="1" applyBorder="1" applyAlignment="1" applyProtection="1">
      <alignment horizontal="left" vertical="center"/>
      <protection locked="0"/>
    </xf>
    <xf numFmtId="14" fontId="5" fillId="0" borderId="21" xfId="0" applyNumberFormat="1"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4" fontId="5" fillId="33" borderId="13" xfId="58" applyNumberFormat="1" applyFont="1" applyFill="1" applyBorder="1" applyAlignment="1" applyProtection="1">
      <alignment vertical="center"/>
      <protection/>
    </xf>
    <xf numFmtId="0" fontId="68" fillId="34" borderId="17" xfId="0" applyFont="1" applyFill="1" applyBorder="1" applyAlignment="1" applyProtection="1">
      <alignment horizontal="center" vertical="center"/>
      <protection/>
    </xf>
    <xf numFmtId="0" fontId="68" fillId="34" borderId="22" xfId="0" applyFont="1" applyFill="1" applyBorder="1" applyAlignment="1" applyProtection="1">
      <alignment horizontal="center" vertical="center"/>
      <protection/>
    </xf>
    <xf numFmtId="0" fontId="68" fillId="34" borderId="23" xfId="0" applyFont="1" applyFill="1" applyBorder="1" applyAlignment="1" applyProtection="1">
      <alignment horizontal="center" vertical="center"/>
      <protection/>
    </xf>
    <xf numFmtId="0" fontId="68" fillId="34" borderId="15" xfId="58" applyFont="1" applyFill="1" applyBorder="1" applyAlignment="1" applyProtection="1">
      <alignment horizontal="center" vertical="center" wrapText="1"/>
      <protection/>
    </xf>
    <xf numFmtId="0" fontId="68" fillId="34" borderId="16" xfId="58" applyFont="1" applyFill="1" applyBorder="1" applyAlignment="1" applyProtection="1">
      <alignment horizontal="center" vertical="center" wrapText="1"/>
      <protection/>
    </xf>
    <xf numFmtId="0" fontId="68" fillId="34" borderId="18" xfId="58" applyFont="1" applyFill="1" applyBorder="1" applyAlignment="1" applyProtection="1">
      <alignment horizontal="center" vertical="center" wrapText="1"/>
      <protection/>
    </xf>
    <xf numFmtId="4" fontId="5" fillId="0" borderId="13" xfId="0" applyNumberFormat="1" applyFont="1" applyFill="1" applyBorder="1" applyAlignment="1" applyProtection="1">
      <alignment horizontal="right" vertical="center"/>
      <protection/>
    </xf>
    <xf numFmtId="49" fontId="5" fillId="0" borderId="17" xfId="0" applyNumberFormat="1" applyFont="1" applyFill="1" applyBorder="1" applyAlignment="1" applyProtection="1">
      <alignment horizontal="left" vertical="center" wrapText="1"/>
      <protection locked="0"/>
    </xf>
    <xf numFmtId="49" fontId="5" fillId="0" borderId="22" xfId="0" applyNumberFormat="1" applyFont="1" applyFill="1" applyBorder="1" applyAlignment="1" applyProtection="1">
      <alignment horizontal="left" vertical="center" wrapText="1"/>
      <protection locked="0"/>
    </xf>
    <xf numFmtId="49" fontId="5" fillId="0" borderId="23" xfId="0" applyNumberFormat="1" applyFont="1" applyFill="1" applyBorder="1" applyAlignment="1" applyProtection="1">
      <alignment horizontal="left" vertical="center" wrapText="1"/>
      <protection locked="0"/>
    </xf>
    <xf numFmtId="4" fontId="5" fillId="0" borderId="17" xfId="58" applyNumberFormat="1" applyFont="1" applyFill="1" applyBorder="1" applyAlignment="1" applyProtection="1">
      <alignment horizontal="right" vertical="center"/>
      <protection locked="0"/>
    </xf>
    <xf numFmtId="4" fontId="5" fillId="0" borderId="23" xfId="58" applyNumberFormat="1" applyFont="1" applyFill="1" applyBorder="1" applyAlignment="1" applyProtection="1">
      <alignment horizontal="right" vertical="center"/>
      <protection locked="0"/>
    </xf>
    <xf numFmtId="0" fontId="5" fillId="0" borderId="15" xfId="0" applyFont="1" applyFill="1" applyBorder="1" applyAlignment="1" applyProtection="1">
      <alignment horizontal="left" vertical="top" wrapText="1"/>
      <protection/>
    </xf>
    <xf numFmtId="0" fontId="5" fillId="0" borderId="16"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1" fontId="5" fillId="0" borderId="12" xfId="0" applyNumberFormat="1" applyFont="1" applyFill="1" applyBorder="1" applyAlignment="1" applyProtection="1">
      <alignment horizontal="left" vertical="center"/>
      <protection locked="0"/>
    </xf>
    <xf numFmtId="1" fontId="5" fillId="0" borderId="10" xfId="0" applyNumberFormat="1" applyFont="1" applyFill="1" applyBorder="1" applyAlignment="1" applyProtection="1">
      <alignment horizontal="left" vertical="center"/>
      <protection locked="0"/>
    </xf>
    <xf numFmtId="49" fontId="5" fillId="0" borderId="10"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0" fontId="5" fillId="0" borderId="17"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9" fontId="5" fillId="35" borderId="17" xfId="60" applyNumberFormat="1" applyFont="1" applyFill="1" applyBorder="1" applyAlignment="1" applyProtection="1">
      <alignment horizontal="center" vertical="center" wrapText="1"/>
      <protection/>
    </xf>
    <xf numFmtId="9" fontId="5" fillId="35" borderId="22" xfId="60" applyNumberFormat="1" applyFont="1" applyFill="1" applyBorder="1" applyAlignment="1" applyProtection="1">
      <alignment horizontal="center" vertical="center" wrapText="1"/>
      <protection/>
    </xf>
    <xf numFmtId="9" fontId="5" fillId="35" borderId="23" xfId="60" applyNumberFormat="1" applyFont="1" applyFill="1" applyBorder="1" applyAlignment="1" applyProtection="1">
      <alignment horizontal="center" vertical="center" wrapText="1"/>
      <protection/>
    </xf>
    <xf numFmtId="0" fontId="5" fillId="0" borderId="19" xfId="58" applyFont="1" applyFill="1" applyBorder="1" applyAlignment="1" applyProtection="1">
      <alignment horizontal="left" vertical="center" wrapText="1"/>
      <protection/>
    </xf>
    <xf numFmtId="0" fontId="5" fillId="0" borderId="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4" fontId="5" fillId="0" borderId="17" xfId="58" applyNumberFormat="1" applyFont="1" applyFill="1" applyBorder="1" applyAlignment="1" applyProtection="1">
      <alignment horizontal="right" vertical="center" wrapText="1"/>
      <protection locked="0"/>
    </xf>
    <xf numFmtId="4" fontId="5" fillId="0" borderId="22" xfId="58" applyNumberFormat="1" applyFont="1" applyFill="1" applyBorder="1" applyAlignment="1" applyProtection="1">
      <alignment horizontal="right" vertical="center" wrapText="1"/>
      <protection locked="0"/>
    </xf>
    <xf numFmtId="4" fontId="5" fillId="0" borderId="23" xfId="58" applyNumberFormat="1" applyFont="1" applyFill="1" applyBorder="1" applyAlignment="1" applyProtection="1">
      <alignment horizontal="right" vertical="center" wrapText="1"/>
      <protection locked="0"/>
    </xf>
    <xf numFmtId="0" fontId="5" fillId="0" borderId="16" xfId="58" applyFont="1" applyFill="1" applyBorder="1" applyAlignment="1" applyProtection="1">
      <alignment horizontal="left" vertical="center" wrapText="1"/>
      <protection/>
    </xf>
    <xf numFmtId="14" fontId="5" fillId="0" borderId="10" xfId="58" applyNumberFormat="1" applyFont="1" applyFill="1" applyBorder="1" applyAlignment="1" applyProtection="1">
      <alignment horizontal="left" vertical="center" wrapText="1"/>
      <protection locked="0"/>
    </xf>
    <xf numFmtId="1" fontId="5" fillId="0" borderId="21" xfId="0" applyNumberFormat="1" applyFont="1" applyFill="1" applyBorder="1" applyAlignment="1" applyProtection="1">
      <alignment horizontal="left" vertical="center"/>
      <protection locked="0"/>
    </xf>
    <xf numFmtId="0" fontId="68" fillId="34" borderId="15" xfId="0" applyFont="1" applyFill="1" applyBorder="1" applyAlignment="1" applyProtection="1">
      <alignment horizontal="center" vertical="center" wrapText="1"/>
      <protection/>
    </xf>
    <xf numFmtId="0" fontId="68" fillId="34" borderId="16" xfId="0" applyFont="1" applyFill="1" applyBorder="1" applyAlignment="1" applyProtection="1">
      <alignment horizontal="center" vertical="center" wrapText="1"/>
      <protection/>
    </xf>
    <xf numFmtId="0" fontId="68" fillId="34" borderId="18" xfId="0" applyFont="1" applyFill="1" applyBorder="1" applyAlignment="1" applyProtection="1">
      <alignment horizontal="center" vertical="center" wrapText="1"/>
      <protection/>
    </xf>
    <xf numFmtId="14" fontId="5" fillId="0" borderId="10" xfId="0" applyNumberFormat="1" applyFont="1" applyFill="1" applyBorder="1" applyAlignment="1" applyProtection="1">
      <alignment horizontal="left" vertical="center"/>
      <protection locked="0"/>
    </xf>
    <xf numFmtId="4" fontId="5" fillId="0" borderId="10" xfId="0" applyNumberFormat="1" applyFont="1" applyFill="1" applyBorder="1" applyAlignment="1" applyProtection="1">
      <alignment horizontal="left" vertical="center"/>
      <protection locked="0"/>
    </xf>
    <xf numFmtId="4" fontId="5" fillId="0" borderId="21" xfId="0" applyNumberFormat="1"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71" fillId="0" borderId="10" xfId="0" applyFont="1" applyBorder="1" applyAlignment="1" applyProtection="1">
      <alignment horizontal="left" vertical="center"/>
      <protection locked="0"/>
    </xf>
    <xf numFmtId="0" fontId="71" fillId="0" borderId="21" xfId="0" applyFont="1" applyBorder="1" applyAlignment="1" applyProtection="1">
      <alignment horizontal="left" vertical="center"/>
      <protection locked="0"/>
    </xf>
    <xf numFmtId="0" fontId="68" fillId="34" borderId="17" xfId="58" applyFont="1" applyFill="1" applyBorder="1" applyAlignment="1" applyProtection="1">
      <alignment horizontal="center" vertical="center"/>
      <protection/>
    </xf>
    <xf numFmtId="0" fontId="68" fillId="34" borderId="22" xfId="58" applyFont="1" applyFill="1" applyBorder="1" applyAlignment="1" applyProtection="1">
      <alignment horizontal="center" vertical="center"/>
      <protection/>
    </xf>
    <xf numFmtId="0" fontId="68" fillId="34" borderId="16" xfId="58" applyFont="1" applyFill="1" applyBorder="1" applyAlignment="1" applyProtection="1">
      <alignment horizontal="center" vertical="center"/>
      <protection/>
    </xf>
    <xf numFmtId="0" fontId="68" fillId="34" borderId="18" xfId="58" applyFont="1" applyFill="1" applyBorder="1" applyAlignment="1" applyProtection="1">
      <alignment horizontal="center" vertical="center"/>
      <protection/>
    </xf>
    <xf numFmtId="4" fontId="5" fillId="0" borderId="13" xfId="58" applyNumberFormat="1" applyFont="1" applyFill="1" applyBorder="1" applyAlignment="1" applyProtection="1">
      <alignment horizontal="right" vertical="center"/>
      <protection locked="0"/>
    </xf>
    <xf numFmtId="4" fontId="5" fillId="0" borderId="12" xfId="58" applyNumberFormat="1" applyFont="1" applyFill="1" applyBorder="1" applyAlignment="1" applyProtection="1">
      <alignment horizontal="right" vertical="center"/>
      <protection locked="0"/>
    </xf>
    <xf numFmtId="4" fontId="5" fillId="0" borderId="10" xfId="58" applyNumberFormat="1" applyFont="1" applyFill="1" applyBorder="1" applyAlignment="1" applyProtection="1">
      <alignment horizontal="right" vertical="center"/>
      <protection locked="0"/>
    </xf>
    <xf numFmtId="4" fontId="5" fillId="0" borderId="21" xfId="58" applyNumberFormat="1" applyFont="1" applyFill="1" applyBorder="1" applyAlignment="1" applyProtection="1">
      <alignment horizontal="right" vertical="center"/>
      <protection locked="0"/>
    </xf>
    <xf numFmtId="0" fontId="5" fillId="0" borderId="11" xfId="58" applyFont="1" applyFill="1" applyBorder="1" applyAlignment="1" applyProtection="1">
      <alignment horizontal="left" vertical="center" wrapText="1"/>
      <protection locked="0"/>
    </xf>
    <xf numFmtId="0" fontId="5" fillId="0" borderId="0" xfId="58" applyFont="1" applyFill="1" applyBorder="1" applyAlignment="1" applyProtection="1">
      <alignment horizontal="left" vertical="center" wrapText="1"/>
      <protection locked="0"/>
    </xf>
    <xf numFmtId="0" fontId="5" fillId="0" borderId="20" xfId="58"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horizontal="left" vertical="center"/>
      <protection locked="0"/>
    </xf>
    <xf numFmtId="0" fontId="5" fillId="35" borderId="10" xfId="0" applyFont="1" applyFill="1" applyBorder="1" applyAlignment="1" applyProtection="1">
      <alignment horizontal="left"/>
      <protection locked="0"/>
    </xf>
    <xf numFmtId="0" fontId="5" fillId="35" borderId="21" xfId="0" applyFont="1" applyFill="1" applyBorder="1" applyAlignment="1" applyProtection="1">
      <alignment horizontal="left"/>
      <protection locked="0"/>
    </xf>
    <xf numFmtId="0" fontId="5" fillId="0" borderId="15" xfId="0" applyFont="1" applyFill="1" applyBorder="1" applyAlignment="1" applyProtection="1">
      <alignment horizontal="left" vertical="top"/>
      <protection/>
    </xf>
    <xf numFmtId="0" fontId="5" fillId="0" borderId="16" xfId="0" applyFont="1" applyFill="1" applyBorder="1" applyAlignment="1" applyProtection="1">
      <alignment horizontal="left" vertical="top"/>
      <protection/>
    </xf>
    <xf numFmtId="0" fontId="5" fillId="0" borderId="18" xfId="0" applyFont="1" applyFill="1" applyBorder="1" applyAlignment="1" applyProtection="1">
      <alignment horizontal="left" vertical="top"/>
      <protection/>
    </xf>
    <xf numFmtId="0" fontId="5" fillId="0" borderId="12"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13" xfId="55" applyFont="1" applyFill="1" applyBorder="1" applyAlignment="1" applyProtection="1">
      <alignment horizontal="center" vertical="top" wrapText="1"/>
      <protection/>
    </xf>
    <xf numFmtId="0" fontId="68" fillId="34" borderId="17" xfId="0" applyFont="1" applyFill="1" applyBorder="1" applyAlignment="1" applyProtection="1">
      <alignment horizontal="center" vertical="center" wrapText="1"/>
      <protection/>
    </xf>
    <xf numFmtId="0" fontId="68" fillId="34" borderId="22" xfId="0" applyFont="1" applyFill="1" applyBorder="1" applyAlignment="1" applyProtection="1">
      <alignment horizontal="center" vertical="center" wrapText="1"/>
      <protection/>
    </xf>
    <xf numFmtId="0" fontId="68" fillId="34" borderId="23" xfId="0" applyFont="1" applyFill="1" applyBorder="1" applyAlignment="1" applyProtection="1">
      <alignment horizontal="center" vertical="center" wrapText="1"/>
      <protection/>
    </xf>
    <xf numFmtId="0" fontId="5" fillId="33" borderId="16" xfId="58" applyFont="1" applyFill="1" applyBorder="1" applyAlignment="1" applyProtection="1">
      <alignment horizontal="left" vertical="center"/>
      <protection/>
    </xf>
    <xf numFmtId="0" fontId="4" fillId="0" borderId="17" xfId="58" applyFont="1" applyFill="1" applyBorder="1" applyAlignment="1" applyProtection="1">
      <alignment horizontal="left" vertical="center"/>
      <protection/>
    </xf>
    <xf numFmtId="0" fontId="4" fillId="0" borderId="22" xfId="58" applyFont="1" applyFill="1" applyBorder="1" applyAlignment="1" applyProtection="1">
      <alignment horizontal="left" vertical="center"/>
      <protection/>
    </xf>
    <xf numFmtId="0" fontId="4" fillId="0" borderId="23" xfId="58" applyFont="1" applyFill="1" applyBorder="1" applyAlignment="1" applyProtection="1">
      <alignment horizontal="left" vertical="center"/>
      <protection/>
    </xf>
    <xf numFmtId="4" fontId="5" fillId="0" borderId="12" xfId="0" applyNumberFormat="1" applyFont="1" applyFill="1" applyBorder="1" applyAlignment="1" applyProtection="1">
      <alignment horizontal="right" vertical="center"/>
      <protection locked="0"/>
    </xf>
    <xf numFmtId="4" fontId="5" fillId="0" borderId="10" xfId="0" applyNumberFormat="1" applyFont="1" applyFill="1" applyBorder="1" applyAlignment="1" applyProtection="1">
      <alignment horizontal="right" vertical="center"/>
      <protection locked="0"/>
    </xf>
    <xf numFmtId="4" fontId="5" fillId="0" borderId="21" xfId="0" applyNumberFormat="1" applyFont="1" applyFill="1" applyBorder="1" applyAlignment="1" applyProtection="1">
      <alignment horizontal="right" vertical="center"/>
      <protection locked="0"/>
    </xf>
    <xf numFmtId="0" fontId="5" fillId="0" borderId="0" xfId="0" applyFont="1" applyBorder="1" applyAlignment="1" applyProtection="1">
      <alignment horizontal="left" vertical="center"/>
      <protection/>
    </xf>
    <xf numFmtId="0" fontId="5" fillId="0" borderId="12" xfId="0" applyFont="1" applyFill="1" applyBorder="1" applyAlignment="1" applyProtection="1">
      <alignment horizontal="left" vertical="center" wrapText="1"/>
      <protection locked="0"/>
    </xf>
    <xf numFmtId="49" fontId="5" fillId="0" borderId="12" xfId="58" applyNumberFormat="1" applyFont="1" applyFill="1" applyBorder="1" applyAlignment="1" applyProtection="1">
      <alignment horizontal="left" vertical="center" wrapText="1"/>
      <protection locked="0"/>
    </xf>
    <xf numFmtId="49" fontId="5" fillId="0" borderId="10" xfId="58" applyNumberFormat="1" applyFont="1" applyFill="1" applyBorder="1" applyAlignment="1" applyProtection="1">
      <alignment horizontal="left" vertical="center" wrapText="1"/>
      <protection locked="0"/>
    </xf>
    <xf numFmtId="49" fontId="5" fillId="0" borderId="21" xfId="58" applyNumberFormat="1" applyFont="1" applyFill="1" applyBorder="1" applyAlignment="1" applyProtection="1">
      <alignment horizontal="left" vertical="center" wrapText="1"/>
      <protection locked="0"/>
    </xf>
    <xf numFmtId="9" fontId="5" fillId="0" borderId="11" xfId="0" applyNumberFormat="1" applyFont="1" applyFill="1" applyBorder="1" applyAlignment="1" applyProtection="1">
      <alignment horizontal="center" vertical="center"/>
      <protection locked="0"/>
    </xf>
    <xf numFmtId="9" fontId="5" fillId="0" borderId="10" xfId="0" applyNumberFormat="1" applyFont="1" applyFill="1" applyBorder="1" applyAlignment="1" applyProtection="1">
      <alignment horizontal="center" vertical="center"/>
      <protection locked="0"/>
    </xf>
    <xf numFmtId="9" fontId="5" fillId="0" borderId="21" xfId="0" applyNumberFormat="1" applyFont="1" applyFill="1" applyBorder="1" applyAlignment="1" applyProtection="1">
      <alignment horizontal="center" vertical="center"/>
      <protection locked="0"/>
    </xf>
    <xf numFmtId="0" fontId="5" fillId="0" borderId="13" xfId="58" applyFont="1" applyFill="1" applyBorder="1" applyAlignment="1" applyProtection="1">
      <alignment horizontal="left" vertical="center"/>
      <protection/>
    </xf>
    <xf numFmtId="0" fontId="4" fillId="0" borderId="13" xfId="0" applyFont="1" applyFill="1" applyBorder="1" applyAlignment="1" applyProtection="1">
      <alignment horizontal="left" vertical="distributed"/>
      <protection/>
    </xf>
    <xf numFmtId="4" fontId="5" fillId="0" borderId="11" xfId="0" applyNumberFormat="1" applyFont="1" applyFill="1" applyBorder="1" applyAlignment="1" applyProtection="1">
      <alignment horizontal="right" vertical="center"/>
      <protection locked="0"/>
    </xf>
    <xf numFmtId="4" fontId="5" fillId="0" borderId="0" xfId="0" applyNumberFormat="1" applyFont="1" applyFill="1" applyBorder="1" applyAlignment="1" applyProtection="1">
      <alignment horizontal="right" vertical="center"/>
      <protection locked="0"/>
    </xf>
    <xf numFmtId="0" fontId="4" fillId="0" borderId="13" xfId="58"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49" fontId="5" fillId="0" borderId="19" xfId="58" applyNumberFormat="1" applyFont="1" applyFill="1" applyBorder="1" applyAlignment="1" applyProtection="1">
      <alignment horizontal="left" vertical="center"/>
      <protection locked="0"/>
    </xf>
    <xf numFmtId="49" fontId="5" fillId="0" borderId="19" xfId="0" applyNumberFormat="1"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xf>
    <xf numFmtId="0" fontId="5" fillId="0" borderId="17" xfId="0" applyFont="1" applyFill="1" applyBorder="1" applyAlignment="1" applyProtection="1">
      <alignment horizontal="right" vertical="center"/>
      <protection/>
    </xf>
    <xf numFmtId="0" fontId="5" fillId="0" borderId="22" xfId="0" applyFont="1" applyFill="1" applyBorder="1" applyAlignment="1" applyProtection="1">
      <alignment horizontal="right" vertical="center"/>
      <protection/>
    </xf>
    <xf numFmtId="0" fontId="5" fillId="0" borderId="23" xfId="0" applyFont="1" applyFill="1" applyBorder="1" applyAlignment="1" applyProtection="1">
      <alignment horizontal="right" vertical="center"/>
      <protection/>
    </xf>
    <xf numFmtId="0" fontId="5" fillId="33" borderId="22" xfId="58" applyFont="1" applyFill="1" applyBorder="1" applyAlignment="1" applyProtection="1">
      <alignment vertical="center"/>
      <protection locked="0"/>
    </xf>
    <xf numFmtId="0" fontId="5" fillId="33" borderId="0" xfId="58" applyFont="1" applyFill="1" applyBorder="1" applyAlignment="1" applyProtection="1">
      <alignment horizontal="center" vertical="center"/>
      <protection/>
    </xf>
    <xf numFmtId="0" fontId="5" fillId="0" borderId="19" xfId="58" applyFont="1" applyFill="1" applyBorder="1" applyAlignment="1" applyProtection="1">
      <alignment horizontal="left" vertical="center"/>
      <protection locked="0"/>
    </xf>
    <xf numFmtId="0" fontId="4" fillId="0" borderId="17" xfId="58" applyFont="1" applyFill="1" applyBorder="1" applyAlignment="1" applyProtection="1">
      <alignment horizontal="center" vertical="center"/>
      <protection/>
    </xf>
    <xf numFmtId="0" fontId="4" fillId="0" borderId="22" xfId="58" applyFont="1" applyFill="1" applyBorder="1" applyAlignment="1" applyProtection="1">
      <alignment horizontal="center" vertical="center"/>
      <protection/>
    </xf>
    <xf numFmtId="0" fontId="4" fillId="0" borderId="23" xfId="58" applyFont="1" applyFill="1" applyBorder="1" applyAlignment="1" applyProtection="1">
      <alignment horizontal="center" vertical="center"/>
      <protection/>
    </xf>
    <xf numFmtId="0" fontId="5" fillId="0" borderId="17" xfId="58" applyFont="1" applyFill="1" applyBorder="1" applyAlignment="1" applyProtection="1">
      <alignment horizontal="center" vertical="center" wrapText="1"/>
      <protection/>
    </xf>
    <xf numFmtId="0" fontId="5" fillId="0" borderId="22" xfId="58" applyFont="1" applyFill="1" applyBorder="1" applyAlignment="1" applyProtection="1">
      <alignment horizontal="center" vertical="center" wrapText="1"/>
      <protection/>
    </xf>
    <xf numFmtId="0" fontId="5" fillId="0" borderId="23" xfId="58" applyFont="1" applyFill="1" applyBorder="1" applyAlignment="1" applyProtection="1">
      <alignment horizontal="center" vertical="center" wrapText="1"/>
      <protection/>
    </xf>
    <xf numFmtId="0" fontId="5" fillId="0" borderId="17"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protection/>
    </xf>
    <xf numFmtId="0" fontId="5" fillId="0" borderId="23" xfId="0" applyFont="1" applyFill="1" applyBorder="1" applyAlignment="1" applyProtection="1">
      <alignment horizontal="left" vertical="center"/>
      <protection/>
    </xf>
    <xf numFmtId="0" fontId="5" fillId="33" borderId="11" xfId="58" applyFont="1" applyFill="1" applyBorder="1" applyAlignment="1" applyProtection="1">
      <alignment horizontal="left" vertical="center"/>
      <protection/>
    </xf>
    <xf numFmtId="0" fontId="5" fillId="33" borderId="0" xfId="58" applyFont="1" applyFill="1" applyBorder="1" applyAlignment="1" applyProtection="1">
      <alignment horizontal="left" vertical="center"/>
      <protection/>
    </xf>
    <xf numFmtId="0" fontId="5" fillId="33" borderId="20" xfId="58"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5" fillId="33" borderId="15" xfId="58" applyFont="1" applyFill="1" applyBorder="1" applyAlignment="1" applyProtection="1">
      <alignment horizontal="left" vertical="center" wrapText="1"/>
      <protection/>
    </xf>
    <xf numFmtId="0" fontId="5" fillId="33" borderId="16" xfId="58" applyFont="1" applyFill="1" applyBorder="1" applyAlignment="1" applyProtection="1">
      <alignment horizontal="left" vertical="center" wrapText="1"/>
      <protection/>
    </xf>
    <xf numFmtId="0" fontId="5" fillId="33" borderId="18" xfId="58"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4" fontId="5" fillId="0" borderId="20" xfId="0" applyNumberFormat="1" applyFont="1" applyFill="1" applyBorder="1" applyAlignment="1" applyProtection="1">
      <alignment horizontal="right" vertical="center"/>
      <protection locked="0"/>
    </xf>
    <xf numFmtId="0" fontId="5" fillId="0" borderId="15" xfId="58" applyFont="1" applyFill="1" applyBorder="1" applyAlignment="1" applyProtection="1">
      <alignment horizontal="center" vertical="center" wrapText="1"/>
      <protection/>
    </xf>
    <xf numFmtId="0" fontId="5" fillId="0" borderId="16" xfId="58" applyFont="1" applyFill="1" applyBorder="1" applyAlignment="1" applyProtection="1">
      <alignment horizontal="center" vertical="center" wrapText="1"/>
      <protection/>
    </xf>
    <xf numFmtId="0" fontId="5" fillId="0" borderId="18" xfId="58" applyFont="1" applyFill="1" applyBorder="1" applyAlignment="1" applyProtection="1">
      <alignment horizontal="center" vertical="center" wrapText="1"/>
      <protection/>
    </xf>
    <xf numFmtId="0" fontId="68" fillId="34" borderId="15" xfId="58" applyFont="1" applyFill="1" applyBorder="1" applyAlignment="1" applyProtection="1">
      <alignment horizontal="center" vertical="center"/>
      <protection/>
    </xf>
    <xf numFmtId="0" fontId="5" fillId="0" borderId="13" xfId="55" applyFont="1" applyFill="1" applyBorder="1" applyAlignment="1" applyProtection="1">
      <alignment horizontal="left" vertical="center" wrapText="1"/>
      <protection locked="0"/>
    </xf>
    <xf numFmtId="49" fontId="5" fillId="0" borderId="13" xfId="55" applyNumberFormat="1" applyFont="1" applyFill="1" applyBorder="1" applyAlignment="1" applyProtection="1">
      <alignment horizontal="left" vertical="center" wrapText="1"/>
      <protection locked="0"/>
    </xf>
    <xf numFmtId="1" fontId="5" fillId="0" borderId="13" xfId="0" applyNumberFormat="1" applyFont="1" applyFill="1" applyBorder="1" applyAlignment="1" applyProtection="1">
      <alignment horizontal="left" vertical="center" wrapText="1"/>
      <protection locked="0"/>
    </xf>
    <xf numFmtId="0" fontId="68" fillId="34" borderId="23" xfId="58" applyFont="1" applyFill="1" applyBorder="1" applyAlignment="1" applyProtection="1">
      <alignment horizontal="center" vertical="center"/>
      <protection/>
    </xf>
    <xf numFmtId="14" fontId="5" fillId="0" borderId="13" xfId="0" applyNumberFormat="1" applyFont="1" applyFill="1" applyBorder="1" applyAlignment="1" applyProtection="1">
      <alignment horizontal="center" vertical="center" wrapText="1"/>
      <protection/>
    </xf>
    <xf numFmtId="0" fontId="5" fillId="0" borderId="13" xfId="58" applyFont="1" applyFill="1" applyBorder="1" applyAlignment="1" applyProtection="1">
      <alignment horizontal="center" vertical="center" wrapText="1"/>
      <protection/>
    </xf>
    <xf numFmtId="0" fontId="5" fillId="0" borderId="13" xfId="58" applyNumberFormat="1"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12" xfId="58" applyFont="1" applyFill="1" applyBorder="1" applyAlignment="1" applyProtection="1">
      <alignment horizontal="left" vertical="center" wrapText="1"/>
      <protection locked="0"/>
    </xf>
    <xf numFmtId="0" fontId="5" fillId="0" borderId="10" xfId="58" applyFont="1" applyFill="1" applyBorder="1" applyAlignment="1" applyProtection="1">
      <alignment horizontal="left" vertical="center" wrapText="1"/>
      <protection locked="0"/>
    </xf>
    <xf numFmtId="0" fontId="5" fillId="0" borderId="21" xfId="58" applyFont="1" applyFill="1" applyBorder="1" applyAlignment="1" applyProtection="1">
      <alignment horizontal="left" vertical="center" wrapText="1"/>
      <protection locked="0"/>
    </xf>
    <xf numFmtId="0" fontId="5" fillId="0" borderId="17" xfId="58" applyFont="1" applyFill="1" applyBorder="1" applyAlignment="1" applyProtection="1">
      <alignment horizontal="left" vertical="center"/>
      <protection/>
    </xf>
    <xf numFmtId="0" fontId="5" fillId="0" borderId="22" xfId="58" applyFont="1" applyFill="1" applyBorder="1" applyAlignment="1" applyProtection="1">
      <alignment horizontal="left" vertical="center"/>
      <protection/>
    </xf>
    <xf numFmtId="0" fontId="5" fillId="36" borderId="23" xfId="58" applyFont="1" applyFill="1" applyBorder="1" applyAlignment="1" applyProtection="1">
      <alignment horizontal="left" vertical="center"/>
      <protection locked="0"/>
    </xf>
    <xf numFmtId="0" fontId="5" fillId="36" borderId="13" xfId="58" applyFont="1" applyFill="1" applyBorder="1" applyAlignment="1" applyProtection="1">
      <alignment horizontal="left" vertical="center"/>
      <protection locked="0"/>
    </xf>
    <xf numFmtId="0" fontId="68" fillId="34" borderId="0" xfId="0" applyFont="1" applyFill="1" applyBorder="1" applyAlignment="1" applyProtection="1">
      <alignment horizontal="center" vertical="center" wrapText="1"/>
      <protection/>
    </xf>
    <xf numFmtId="4" fontId="5" fillId="0" borderId="22" xfId="58" applyNumberFormat="1" applyFont="1" applyFill="1" applyBorder="1" applyAlignment="1" applyProtection="1">
      <alignment horizontal="right" vertical="center"/>
      <protection locked="0"/>
    </xf>
    <xf numFmtId="0" fontId="5" fillId="0" borderId="12" xfId="58" applyNumberFormat="1" applyFont="1" applyFill="1" applyBorder="1" applyAlignment="1" applyProtection="1">
      <alignment horizontal="left" vertical="center" wrapText="1"/>
      <protection locked="0"/>
    </xf>
    <xf numFmtId="0" fontId="5" fillId="0" borderId="10" xfId="58" applyNumberFormat="1" applyFont="1" applyFill="1" applyBorder="1" applyAlignment="1" applyProtection="1">
      <alignment horizontal="left" vertical="center" wrapText="1"/>
      <protection locked="0"/>
    </xf>
    <xf numFmtId="0" fontId="5" fillId="0" borderId="21" xfId="58" applyNumberFormat="1" applyFont="1" applyFill="1" applyBorder="1" applyAlignment="1" applyProtection="1">
      <alignment horizontal="left" vertical="center" wrapText="1"/>
      <protection locked="0"/>
    </xf>
    <xf numFmtId="4" fontId="5" fillId="0" borderId="17" xfId="58" applyNumberFormat="1" applyFont="1" applyFill="1" applyBorder="1" applyAlignment="1" applyProtection="1">
      <alignment horizontal="right" vertical="center"/>
      <protection/>
    </xf>
    <xf numFmtId="4" fontId="5" fillId="0" borderId="22" xfId="58" applyNumberFormat="1" applyFont="1" applyFill="1" applyBorder="1" applyAlignment="1" applyProtection="1">
      <alignment horizontal="right" vertical="center"/>
      <protection/>
    </xf>
    <xf numFmtId="4" fontId="5" fillId="0" borderId="23" xfId="58" applyNumberFormat="1" applyFont="1" applyFill="1" applyBorder="1" applyAlignment="1" applyProtection="1">
      <alignment horizontal="right" vertical="center"/>
      <protection/>
    </xf>
    <xf numFmtId="49" fontId="5" fillId="0" borderId="13" xfId="58" applyNumberFormat="1" applyFont="1" applyFill="1" applyBorder="1" applyAlignment="1" applyProtection="1">
      <alignment horizontal="left" vertical="center"/>
      <protection locked="0"/>
    </xf>
    <xf numFmtId="4" fontId="5" fillId="0" borderId="13" xfId="58" applyNumberFormat="1" applyFont="1" applyFill="1" applyBorder="1" applyAlignment="1" applyProtection="1">
      <alignment horizontal="right" vertical="center"/>
      <protection/>
    </xf>
    <xf numFmtId="0" fontId="5" fillId="0" borderId="12" xfId="58" applyFont="1" applyFill="1" applyBorder="1" applyAlignment="1" applyProtection="1">
      <alignment horizontal="center" vertical="center"/>
      <protection/>
    </xf>
    <xf numFmtId="0" fontId="5" fillId="0" borderId="10" xfId="58" applyFont="1" applyFill="1" applyBorder="1" applyAlignment="1" applyProtection="1">
      <alignment horizontal="center" vertical="center"/>
      <protection/>
    </xf>
    <xf numFmtId="0" fontId="5" fillId="0" borderId="21" xfId="58" applyFont="1" applyFill="1" applyBorder="1" applyAlignment="1" applyProtection="1">
      <alignment horizontal="center" vertical="center"/>
      <protection/>
    </xf>
    <xf numFmtId="49" fontId="5" fillId="0" borderId="13" xfId="0" applyNumberFormat="1" applyFont="1" applyFill="1" applyBorder="1" applyAlignment="1" applyProtection="1">
      <alignment horizontal="left" vertical="center" wrapText="1"/>
      <protection locked="0"/>
    </xf>
    <xf numFmtId="0" fontId="5" fillId="0" borderId="17" xfId="58" applyFont="1" applyFill="1" applyBorder="1" applyAlignment="1" applyProtection="1">
      <alignment vertical="center"/>
      <protection/>
    </xf>
    <xf numFmtId="0" fontId="5" fillId="0" borderId="22" xfId="58" applyFont="1" applyFill="1" applyBorder="1" applyAlignment="1" applyProtection="1">
      <alignment vertical="center"/>
      <protection/>
    </xf>
    <xf numFmtId="0" fontId="5" fillId="0" borderId="22" xfId="58" applyFont="1" applyFill="1" applyBorder="1" applyAlignment="1" applyProtection="1">
      <alignment horizontal="left" vertical="center"/>
      <protection locked="0"/>
    </xf>
    <xf numFmtId="0" fontId="5" fillId="0" borderId="23" xfId="58" applyFont="1" applyFill="1" applyBorder="1" applyAlignment="1" applyProtection="1">
      <alignment horizontal="left" vertical="center"/>
      <protection locked="0"/>
    </xf>
    <xf numFmtId="0" fontId="5" fillId="0" borderId="17" xfId="58" applyFont="1" applyFill="1" applyBorder="1" applyAlignment="1" applyProtection="1">
      <alignment horizontal="left" vertical="center"/>
      <protection locked="0"/>
    </xf>
    <xf numFmtId="0" fontId="5" fillId="0" borderId="13" xfId="58" applyFont="1" applyFill="1" applyBorder="1" applyAlignment="1" applyProtection="1">
      <alignment horizontal="left" vertical="center"/>
      <protection locked="0"/>
    </xf>
    <xf numFmtId="9" fontId="5" fillId="0" borderId="17" xfId="60" applyNumberFormat="1" applyFont="1" applyFill="1" applyBorder="1" applyAlignment="1" applyProtection="1">
      <alignment horizontal="center" vertical="center" wrapText="1"/>
      <protection/>
    </xf>
    <xf numFmtId="9" fontId="5" fillId="0" borderId="23" xfId="60" applyNumberFormat="1" applyFont="1" applyFill="1" applyBorder="1" applyAlignment="1" applyProtection="1">
      <alignment horizontal="center" vertical="center" wrapText="1"/>
      <protection/>
    </xf>
    <xf numFmtId="4" fontId="5" fillId="33" borderId="17" xfId="58" applyNumberFormat="1" applyFont="1" applyFill="1" applyBorder="1" applyAlignment="1" applyProtection="1">
      <alignment vertical="center"/>
      <protection/>
    </xf>
    <xf numFmtId="4" fontId="5" fillId="33" borderId="22" xfId="58" applyNumberFormat="1" applyFont="1" applyFill="1" applyBorder="1" applyAlignment="1" applyProtection="1">
      <alignment vertical="center"/>
      <protection/>
    </xf>
    <xf numFmtId="4" fontId="5" fillId="33" borderId="23" xfId="58" applyNumberFormat="1" applyFont="1" applyFill="1" applyBorder="1" applyAlignment="1" applyProtection="1">
      <alignment vertical="center"/>
      <protection/>
    </xf>
    <xf numFmtId="0" fontId="4" fillId="0" borderId="17" xfId="0" applyFont="1" applyFill="1" applyBorder="1" applyAlignment="1" applyProtection="1">
      <alignment horizontal="left" vertical="distributed"/>
      <protection/>
    </xf>
    <xf numFmtId="0" fontId="4" fillId="0" borderId="22" xfId="0" applyFont="1" applyFill="1" applyBorder="1" applyAlignment="1" applyProtection="1">
      <alignment horizontal="left" vertical="distributed"/>
      <protection/>
    </xf>
    <xf numFmtId="0" fontId="4" fillId="0" borderId="23" xfId="0" applyFont="1" applyFill="1" applyBorder="1" applyAlignment="1" applyProtection="1">
      <alignment horizontal="left" vertical="distributed"/>
      <protection/>
    </xf>
    <xf numFmtId="0" fontId="71" fillId="0" borderId="17" xfId="0" applyFont="1" applyBorder="1" applyAlignment="1" applyProtection="1">
      <alignment horizontal="right" vertical="center"/>
      <protection/>
    </xf>
    <xf numFmtId="0" fontId="71" fillId="0" borderId="22" xfId="0" applyFont="1" applyBorder="1" applyAlignment="1" applyProtection="1">
      <alignment horizontal="right" vertical="center"/>
      <protection/>
    </xf>
    <xf numFmtId="0" fontId="71" fillId="0" borderId="23" xfId="0" applyFont="1" applyBorder="1" applyAlignment="1" applyProtection="1">
      <alignment horizontal="right" vertical="center"/>
      <protection/>
    </xf>
    <xf numFmtId="4" fontId="5" fillId="0" borderId="13" xfId="0" applyNumberFormat="1" applyFont="1" applyFill="1" applyBorder="1" applyAlignment="1" applyProtection="1">
      <alignment horizontal="right" vertical="center"/>
      <protection locked="0"/>
    </xf>
    <xf numFmtId="9" fontId="5" fillId="0" borderId="17" xfId="0" applyNumberFormat="1" applyFont="1" applyFill="1" applyBorder="1" applyAlignment="1" applyProtection="1">
      <alignment horizontal="center" vertical="center" wrapText="1"/>
      <protection locked="0"/>
    </xf>
    <xf numFmtId="9" fontId="5" fillId="0" borderId="22" xfId="0" applyNumberFormat="1" applyFont="1" applyFill="1" applyBorder="1" applyAlignment="1" applyProtection="1">
      <alignment horizontal="center" vertical="center" wrapText="1"/>
      <protection locked="0"/>
    </xf>
    <xf numFmtId="9" fontId="5" fillId="0" borderId="23" xfId="0" applyNumberFormat="1" applyFont="1" applyFill="1" applyBorder="1" applyAlignment="1" applyProtection="1">
      <alignment horizontal="center" vertical="center" wrapText="1"/>
      <protection locked="0"/>
    </xf>
    <xf numFmtId="14" fontId="5" fillId="0" borderId="17" xfId="0" applyNumberFormat="1" applyFont="1" applyFill="1" applyBorder="1" applyAlignment="1" applyProtection="1">
      <alignment horizontal="left" vertical="center"/>
      <protection/>
    </xf>
    <xf numFmtId="14" fontId="5" fillId="0" borderId="22" xfId="0" applyNumberFormat="1" applyFont="1" applyFill="1" applyBorder="1" applyAlignment="1" applyProtection="1">
      <alignment horizontal="left" vertical="center"/>
      <protection/>
    </xf>
    <xf numFmtId="14" fontId="5" fillId="0" borderId="22" xfId="0" applyNumberFormat="1" applyFont="1" applyFill="1" applyBorder="1" applyAlignment="1" applyProtection="1">
      <alignment horizontal="left" vertical="center"/>
      <protection locked="0"/>
    </xf>
    <xf numFmtId="14" fontId="5" fillId="0" borderId="23" xfId="0" applyNumberFormat="1" applyFont="1" applyFill="1" applyBorder="1" applyAlignment="1" applyProtection="1">
      <alignment horizontal="left" vertical="center"/>
      <protection locked="0"/>
    </xf>
    <xf numFmtId="14" fontId="5" fillId="0" borderId="22" xfId="0" applyNumberFormat="1" applyFont="1" applyFill="1" applyBorder="1" applyAlignment="1" applyProtection="1">
      <alignment horizontal="center" vertical="center"/>
      <protection/>
    </xf>
    <xf numFmtId="14" fontId="5" fillId="0" borderId="23" xfId="0" applyNumberFormat="1" applyFont="1" applyFill="1" applyBorder="1" applyAlignment="1" applyProtection="1">
      <alignment horizontal="center" vertical="center"/>
      <protection/>
    </xf>
    <xf numFmtId="0" fontId="71" fillId="0" borderId="17" xfId="0" applyFont="1" applyBorder="1" applyAlignment="1" applyProtection="1">
      <alignment horizontal="left" vertical="center"/>
      <protection locked="0"/>
    </xf>
    <xf numFmtId="0" fontId="71" fillId="0" borderId="22" xfId="0" applyFont="1" applyBorder="1" applyAlignment="1" applyProtection="1">
      <alignment horizontal="left" vertical="center"/>
      <protection locked="0"/>
    </xf>
    <xf numFmtId="0" fontId="71" fillId="0" borderId="23" xfId="0" applyFont="1" applyBorder="1" applyAlignment="1" applyProtection="1">
      <alignment horizontal="left" vertical="center"/>
      <protection locked="0"/>
    </xf>
    <xf numFmtId="9" fontId="5" fillId="0" borderId="13" xfId="60" applyFont="1" applyBorder="1" applyAlignment="1" applyProtection="1">
      <alignment horizontal="center" vertical="center"/>
      <protection/>
    </xf>
    <xf numFmtId="0" fontId="7"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5" fillId="0" borderId="12"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21" xfId="58" applyFont="1" applyFill="1" applyBorder="1" applyAlignment="1" applyProtection="1">
      <alignment horizontal="center" vertical="center" wrapText="1"/>
      <protection/>
    </xf>
    <xf numFmtId="0" fontId="71" fillId="0" borderId="19" xfId="0" applyFont="1" applyFill="1" applyBorder="1" applyAlignment="1" applyProtection="1">
      <alignment horizontal="left" vertical="center"/>
      <protection locked="0"/>
    </xf>
    <xf numFmtId="0" fontId="4" fillId="0" borderId="15" xfId="0" applyFont="1" applyFill="1" applyBorder="1" applyAlignment="1" applyProtection="1">
      <alignment horizontal="center" vertical="top" wrapText="1"/>
      <protection/>
    </xf>
    <xf numFmtId="0" fontId="4" fillId="0" borderId="16" xfId="0" applyFont="1" applyFill="1" applyBorder="1" applyAlignment="1" applyProtection="1">
      <alignment horizontal="center" vertical="top" wrapText="1"/>
      <protection/>
    </xf>
    <xf numFmtId="0" fontId="4" fillId="0" borderId="18" xfId="0" applyFont="1" applyFill="1" applyBorder="1" applyAlignment="1" applyProtection="1">
      <alignment horizontal="center" vertical="top" wrapText="1"/>
      <protection/>
    </xf>
    <xf numFmtId="0" fontId="4" fillId="0" borderId="11"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xf>
    <xf numFmtId="0" fontId="4" fillId="0" borderId="2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4" fillId="0" borderId="10" xfId="0" applyFont="1" applyFill="1" applyBorder="1" applyAlignment="1" applyProtection="1">
      <alignment horizontal="center" vertical="top" wrapText="1"/>
      <protection/>
    </xf>
    <xf numFmtId="0" fontId="4" fillId="0" borderId="21" xfId="0" applyFont="1" applyFill="1" applyBorder="1" applyAlignment="1" applyProtection="1">
      <alignment horizontal="center" vertical="top" wrapText="1"/>
      <protection/>
    </xf>
    <xf numFmtId="0" fontId="5" fillId="0" borderId="15" xfId="58" applyFont="1" applyFill="1" applyBorder="1" applyAlignment="1" applyProtection="1">
      <alignment horizontal="left" vertical="center"/>
      <protection/>
    </xf>
    <xf numFmtId="0" fontId="5" fillId="0" borderId="16" xfId="58" applyFont="1" applyFill="1" applyBorder="1" applyAlignment="1" applyProtection="1">
      <alignment horizontal="left" vertical="center"/>
      <protection/>
    </xf>
    <xf numFmtId="0" fontId="5" fillId="0" borderId="18" xfId="58" applyFont="1" applyFill="1" applyBorder="1" applyAlignment="1" applyProtection="1">
      <alignment horizontal="left" vertical="center"/>
      <protection/>
    </xf>
    <xf numFmtId="0" fontId="5" fillId="0" borderId="12" xfId="0" applyNumberFormat="1" applyFont="1" applyBorder="1" applyAlignment="1" applyProtection="1">
      <alignment horizontal="left" vertical="center"/>
      <protection locked="0"/>
    </xf>
    <xf numFmtId="0" fontId="5" fillId="0" borderId="10" xfId="0" applyNumberFormat="1" applyFont="1" applyBorder="1" applyAlignment="1" applyProtection="1">
      <alignment horizontal="left" vertical="center"/>
      <protection locked="0"/>
    </xf>
    <xf numFmtId="0" fontId="5" fillId="0" borderId="21" xfId="0" applyNumberFormat="1" applyFont="1" applyBorder="1" applyAlignment="1" applyProtection="1">
      <alignment horizontal="left" vertical="center"/>
      <protection locked="0"/>
    </xf>
    <xf numFmtId="0" fontId="5" fillId="0" borderId="11" xfId="58" applyFont="1" applyFill="1" applyBorder="1" applyAlignment="1" applyProtection="1">
      <alignment horizontal="center" vertical="center"/>
      <protection/>
    </xf>
    <xf numFmtId="0" fontId="5" fillId="0" borderId="0" xfId="58" applyFont="1" applyFill="1" applyBorder="1" applyAlignment="1" applyProtection="1">
      <alignment horizontal="center" vertical="center"/>
      <protection/>
    </xf>
    <xf numFmtId="0" fontId="5" fillId="0" borderId="20" xfId="58" applyFont="1" applyFill="1" applyBorder="1" applyAlignment="1" applyProtection="1">
      <alignment horizontal="center" vertical="center"/>
      <protection/>
    </xf>
    <xf numFmtId="0" fontId="5" fillId="0" borderId="17" xfId="58" applyNumberFormat="1" applyFont="1" applyFill="1" applyBorder="1" applyAlignment="1" applyProtection="1">
      <alignment horizontal="left" vertical="center"/>
      <protection locked="0"/>
    </xf>
    <xf numFmtId="0" fontId="5" fillId="0" borderId="22" xfId="58" applyNumberFormat="1" applyFont="1" applyFill="1" applyBorder="1" applyAlignment="1" applyProtection="1">
      <alignment horizontal="left" vertical="center"/>
      <protection locked="0"/>
    </xf>
    <xf numFmtId="0" fontId="5" fillId="0" borderId="23" xfId="58" applyNumberFormat="1" applyFont="1" applyFill="1" applyBorder="1" applyAlignment="1" applyProtection="1">
      <alignment horizontal="left" vertical="center"/>
      <protection locked="0"/>
    </xf>
    <xf numFmtId="0" fontId="68" fillId="34" borderId="13" xfId="58" applyFont="1" applyFill="1" applyBorder="1" applyAlignment="1" applyProtection="1">
      <alignment horizontal="center" vertical="center"/>
      <protection/>
    </xf>
    <xf numFmtId="9" fontId="5" fillId="0" borderId="12" xfId="0" applyNumberFormat="1" applyFont="1" applyBorder="1" applyAlignment="1" applyProtection="1">
      <alignment horizontal="center" vertical="center"/>
      <protection locked="0"/>
    </xf>
    <xf numFmtId="9" fontId="5" fillId="0" borderId="10" xfId="0" applyNumberFormat="1" applyFont="1" applyBorder="1" applyAlignment="1" applyProtection="1">
      <alignment horizontal="center" vertical="center"/>
      <protection locked="0"/>
    </xf>
    <xf numFmtId="9" fontId="5" fillId="0" borderId="21" xfId="0" applyNumberFormat="1" applyFont="1" applyBorder="1" applyAlignment="1" applyProtection="1">
      <alignment horizontal="center" vertical="center"/>
      <protection locked="0"/>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20" xfId="0" applyFont="1" applyFill="1" applyBorder="1" applyAlignment="1" applyProtection="1">
      <alignment horizontal="left" vertical="top" wrapText="1"/>
      <protection/>
    </xf>
    <xf numFmtId="0" fontId="5" fillId="0" borderId="17" xfId="58" applyFont="1" applyFill="1" applyBorder="1" applyAlignment="1" applyProtection="1">
      <alignment horizontal="center" vertical="center"/>
      <protection/>
    </xf>
    <xf numFmtId="0" fontId="5" fillId="0" borderId="22" xfId="58" applyFont="1" applyFill="1" applyBorder="1" applyAlignment="1" applyProtection="1">
      <alignment horizontal="center" vertical="center"/>
      <protection/>
    </xf>
    <xf numFmtId="0" fontId="5" fillId="0" borderId="23" xfId="58" applyFont="1" applyFill="1" applyBorder="1" applyAlignment="1" applyProtection="1">
      <alignment horizontal="center" vertical="center"/>
      <protection/>
    </xf>
    <xf numFmtId="0" fontId="5" fillId="0" borderId="15"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0" fontId="7" fillId="0" borderId="17"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5" fillId="0" borderId="12" xfId="58" applyFont="1" applyFill="1" applyBorder="1" applyAlignment="1" applyProtection="1">
      <alignment horizontal="left" vertical="center"/>
      <protection locked="0"/>
    </xf>
    <xf numFmtId="0" fontId="5" fillId="0" borderId="10" xfId="58" applyFont="1" applyFill="1" applyBorder="1" applyAlignment="1" applyProtection="1">
      <alignment horizontal="left" vertical="center"/>
      <protection locked="0"/>
    </xf>
    <xf numFmtId="0" fontId="5" fillId="0" borderId="21" xfId="58" applyFont="1" applyFill="1" applyBorder="1" applyAlignment="1" applyProtection="1">
      <alignment horizontal="left" vertical="center"/>
      <protection locked="0"/>
    </xf>
    <xf numFmtId="0" fontId="5" fillId="0" borderId="11" xfId="0" applyFont="1" applyFill="1" applyBorder="1" applyAlignment="1" applyProtection="1">
      <alignment horizontal="left" vertical="top"/>
      <protection/>
    </xf>
    <xf numFmtId="0" fontId="5" fillId="0" borderId="0" xfId="0" applyFont="1" applyFill="1" applyBorder="1" applyAlignment="1" applyProtection="1">
      <alignment horizontal="left" vertical="top"/>
      <protection/>
    </xf>
    <xf numFmtId="0" fontId="5" fillId="0" borderId="20" xfId="0" applyFont="1" applyFill="1" applyBorder="1" applyAlignment="1" applyProtection="1">
      <alignment horizontal="left" vertical="top"/>
      <protection/>
    </xf>
    <xf numFmtId="0" fontId="68" fillId="0" borderId="0" xfId="0" applyFont="1" applyFill="1" applyBorder="1" applyAlignment="1" applyProtection="1">
      <alignment horizontal="center" vertical="center"/>
      <protection/>
    </xf>
    <xf numFmtId="0" fontId="77" fillId="0" borderId="0" xfId="0" applyFont="1" applyFill="1" applyBorder="1" applyAlignment="1" applyProtection="1">
      <alignment horizontal="center" wrapText="1"/>
      <protection/>
    </xf>
    <xf numFmtId="0" fontId="5" fillId="0" borderId="0" xfId="0" applyFont="1" applyFill="1" applyBorder="1" applyAlignment="1" applyProtection="1">
      <alignment horizontal="left" wrapText="1"/>
      <protection/>
    </xf>
    <xf numFmtId="0" fontId="8" fillId="0" borderId="12"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3" fillId="0" borderId="10" xfId="0" applyFont="1" applyBorder="1" applyAlignment="1" applyProtection="1">
      <alignment horizontal="center" vertical="top" wrapText="1"/>
      <protection/>
    </xf>
    <xf numFmtId="0" fontId="5" fillId="0" borderId="19" xfId="0" applyFont="1" applyFill="1" applyBorder="1" applyAlignment="1" applyProtection="1">
      <alignment horizontal="center" vertical="center" wrapText="1"/>
      <protection/>
    </xf>
    <xf numFmtId="0" fontId="3" fillId="0" borderId="0" xfId="0" applyFont="1" applyBorder="1" applyAlignment="1" applyProtection="1">
      <alignment horizontal="center" vertical="top" wrapText="1"/>
      <protection/>
    </xf>
    <xf numFmtId="0" fontId="3" fillId="0" borderId="20" xfId="0" applyFont="1" applyBorder="1" applyAlignment="1" applyProtection="1">
      <alignment horizontal="center" vertical="top" wrapText="1"/>
      <protection/>
    </xf>
    <xf numFmtId="0" fontId="5" fillId="0" borderId="11" xfId="58" applyFont="1" applyFill="1" applyBorder="1" applyAlignment="1" applyProtection="1">
      <alignment horizontal="justify" vertical="top" wrapText="1"/>
      <protection/>
    </xf>
    <xf numFmtId="0" fontId="5" fillId="0" borderId="0" xfId="58" applyFont="1" applyFill="1" applyBorder="1" applyAlignment="1" applyProtection="1">
      <alignment horizontal="justify" vertical="top" wrapText="1"/>
      <protection/>
    </xf>
    <xf numFmtId="0" fontId="5" fillId="0" borderId="20" xfId="58" applyFont="1" applyFill="1" applyBorder="1" applyAlignment="1" applyProtection="1">
      <alignment horizontal="justify" vertical="top" wrapText="1"/>
      <protection/>
    </xf>
    <xf numFmtId="0" fontId="5" fillId="0" borderId="24"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top"/>
      <protection/>
    </xf>
    <xf numFmtId="4" fontId="5" fillId="0" borderId="24" xfId="0" applyNumberFormat="1" applyFont="1" applyFill="1" applyBorder="1" applyAlignment="1" applyProtection="1">
      <alignment horizontal="right" vertical="center"/>
      <protection locked="0"/>
    </xf>
    <xf numFmtId="0" fontId="5" fillId="0" borderId="15" xfId="58" applyFont="1" applyFill="1" applyBorder="1" applyAlignment="1" applyProtection="1">
      <alignment horizontal="left" vertical="top"/>
      <protection/>
    </xf>
    <xf numFmtId="0" fontId="5" fillId="0" borderId="16" xfId="58" applyFont="1" applyFill="1" applyBorder="1" applyAlignment="1" applyProtection="1">
      <alignment horizontal="left" vertical="top"/>
      <protection/>
    </xf>
    <xf numFmtId="0" fontId="5" fillId="0" borderId="18" xfId="58" applyFont="1" applyFill="1" applyBorder="1" applyAlignment="1" applyProtection="1">
      <alignment horizontal="left" vertical="top"/>
      <protection/>
    </xf>
    <xf numFmtId="0" fontId="0" fillId="0" borderId="0" xfId="0" applyBorder="1" applyAlignment="1" applyProtection="1">
      <alignment horizontal="center"/>
      <protection/>
    </xf>
    <xf numFmtId="0" fontId="3" fillId="0" borderId="0" xfId="0" applyFont="1" applyBorder="1" applyAlignment="1" applyProtection="1">
      <alignment horizontal="center" wrapText="1"/>
      <protection/>
    </xf>
    <xf numFmtId="0" fontId="3" fillId="0" borderId="20" xfId="0" applyFont="1" applyBorder="1" applyAlignment="1" applyProtection="1">
      <alignment horizontal="center" wrapText="1"/>
      <protection/>
    </xf>
    <xf numFmtId="0" fontId="3" fillId="0" borderId="21" xfId="0" applyFont="1" applyBorder="1" applyAlignment="1" applyProtection="1">
      <alignment horizontal="center" vertical="top" wrapText="1"/>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horizontal="center" vertical="center" wrapText="1"/>
      <protection/>
    </xf>
    <xf numFmtId="0" fontId="5" fillId="0" borderId="0" xfId="0" applyFont="1" applyBorder="1" applyAlignment="1" applyProtection="1">
      <alignment horizontal="center" wrapText="1"/>
      <protection/>
    </xf>
    <xf numFmtId="0" fontId="3" fillId="0" borderId="0" xfId="0" applyFont="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horizontal="left" vertical="center"/>
      <protection locked="0"/>
    </xf>
    <xf numFmtId="0" fontId="5" fillId="0" borderId="21" xfId="0" applyNumberFormat="1" applyFont="1" applyFill="1" applyBorder="1" applyAlignment="1" applyProtection="1">
      <alignment horizontal="left" vertical="center"/>
      <protection locked="0"/>
    </xf>
    <xf numFmtId="0" fontId="5" fillId="0" borderId="12" xfId="58" applyFont="1" applyFill="1" applyBorder="1" applyAlignment="1" applyProtection="1">
      <alignment horizontal="center" vertical="top" wrapText="1"/>
      <protection/>
    </xf>
    <xf numFmtId="0" fontId="5" fillId="0" borderId="21" xfId="58" applyFont="1" applyFill="1" applyBorder="1" applyAlignment="1" applyProtection="1">
      <alignment horizontal="center" vertical="top" wrapText="1"/>
      <protection/>
    </xf>
    <xf numFmtId="1" fontId="5" fillId="0" borderId="12" xfId="0" applyNumberFormat="1" applyFont="1" applyBorder="1" applyAlignment="1" applyProtection="1">
      <alignment horizontal="left" vertical="center"/>
      <protection locked="0"/>
    </xf>
    <xf numFmtId="1" fontId="5" fillId="0" borderId="21" xfId="0" applyNumberFormat="1" applyFont="1" applyBorder="1" applyAlignment="1" applyProtection="1">
      <alignment horizontal="left" vertical="center"/>
      <protection locked="0"/>
    </xf>
    <xf numFmtId="0" fontId="5" fillId="33" borderId="12" xfId="0" applyNumberFormat="1" applyFont="1" applyFill="1" applyBorder="1" applyAlignment="1" applyProtection="1">
      <alignment horizontal="left" vertical="center" wrapText="1"/>
      <protection locked="0"/>
    </xf>
    <xf numFmtId="0" fontId="5" fillId="33" borderId="10" xfId="0" applyNumberFormat="1" applyFont="1" applyFill="1" applyBorder="1" applyAlignment="1" applyProtection="1">
      <alignment horizontal="left" vertical="center" wrapText="1"/>
      <protection locked="0"/>
    </xf>
    <xf numFmtId="0" fontId="5" fillId="33" borderId="21" xfId="0" applyNumberFormat="1"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78" fillId="0" borderId="0" xfId="0" applyFont="1" applyBorder="1" applyAlignment="1" applyProtection="1">
      <alignment horizontal="center" vertical="center"/>
      <protection/>
    </xf>
    <xf numFmtId="0" fontId="68" fillId="34" borderId="10" xfId="58" applyFont="1" applyFill="1" applyBorder="1" applyAlignment="1" applyProtection="1">
      <alignment horizontal="center" vertical="center"/>
      <protection/>
    </xf>
    <xf numFmtId="0" fontId="68" fillId="34" borderId="21" xfId="58" applyFont="1" applyFill="1" applyBorder="1" applyAlignment="1" applyProtection="1">
      <alignment horizontal="center" vertical="center"/>
      <protection/>
    </xf>
    <xf numFmtId="2" fontId="5" fillId="0" borderId="0" xfId="0" applyNumberFormat="1" applyFont="1" applyFill="1" applyBorder="1" applyAlignment="1" applyProtection="1">
      <alignment horizontal="right" wrapText="1"/>
      <protection/>
    </xf>
    <xf numFmtId="0" fontId="5" fillId="0" borderId="14" xfId="58" applyFont="1" applyFill="1" applyBorder="1" applyAlignment="1" applyProtection="1">
      <alignment horizontal="left" vertical="center"/>
      <protection locked="0"/>
    </xf>
    <xf numFmtId="0" fontId="71" fillId="0" borderId="19" xfId="0" applyFont="1" applyFill="1" applyBorder="1" applyAlignment="1" applyProtection="1">
      <alignment horizontal="center" vertical="center"/>
      <protection/>
    </xf>
    <xf numFmtId="0" fontId="5" fillId="0" borderId="12" xfId="58" applyNumberFormat="1" applyFont="1" applyFill="1" applyBorder="1" applyAlignment="1" applyProtection="1">
      <alignment horizontal="right" vertical="center" wrapText="1"/>
      <protection locked="0"/>
    </xf>
    <xf numFmtId="0" fontId="5" fillId="0" borderId="10" xfId="58" applyNumberFormat="1" applyFont="1" applyFill="1" applyBorder="1" applyAlignment="1" applyProtection="1">
      <alignment horizontal="right" vertical="center" wrapText="1"/>
      <protection locked="0"/>
    </xf>
    <xf numFmtId="0" fontId="5" fillId="0" borderId="11" xfId="58" applyFont="1" applyFill="1" applyBorder="1" applyAlignment="1" applyProtection="1">
      <alignment horizontal="center" vertical="center" wrapText="1"/>
      <protection/>
    </xf>
    <xf numFmtId="0" fontId="5" fillId="0" borderId="0" xfId="58" applyFont="1" applyFill="1" applyBorder="1" applyAlignment="1" applyProtection="1">
      <alignment horizontal="center" vertical="center" wrapText="1"/>
      <protection/>
    </xf>
    <xf numFmtId="14" fontId="5" fillId="33" borderId="15" xfId="0" applyNumberFormat="1" applyFont="1" applyFill="1" applyBorder="1" applyAlignment="1" applyProtection="1">
      <alignment horizontal="left" vertical="center" wrapText="1"/>
      <protection/>
    </xf>
    <xf numFmtId="14" fontId="5" fillId="33" borderId="16" xfId="0" applyNumberFormat="1" applyFont="1" applyFill="1" applyBorder="1" applyAlignment="1" applyProtection="1">
      <alignment horizontal="left" vertical="center" wrapText="1"/>
      <protection/>
    </xf>
    <xf numFmtId="14" fontId="5" fillId="33" borderId="18" xfId="0" applyNumberFormat="1" applyFont="1" applyFill="1" applyBorder="1" applyAlignment="1" applyProtection="1">
      <alignment horizontal="left" vertical="center" wrapText="1"/>
      <protection/>
    </xf>
    <xf numFmtId="0" fontId="5" fillId="0" borderId="17" xfId="58" applyFont="1" applyFill="1" applyBorder="1" applyAlignment="1" applyProtection="1">
      <alignment horizontal="left" vertical="center" wrapText="1"/>
      <protection locked="0"/>
    </xf>
    <xf numFmtId="0" fontId="5" fillId="0" borderId="22" xfId="58" applyFont="1" applyFill="1" applyBorder="1" applyAlignment="1" applyProtection="1">
      <alignment horizontal="left" vertical="center" wrapText="1"/>
      <protection locked="0"/>
    </xf>
    <xf numFmtId="0" fontId="5" fillId="0" borderId="23" xfId="58" applyFont="1" applyFill="1" applyBorder="1" applyAlignment="1" applyProtection="1">
      <alignment horizontal="left" vertical="center" wrapText="1"/>
      <protection locked="0"/>
    </xf>
    <xf numFmtId="0" fontId="5" fillId="0" borderId="11" xfId="58" applyFont="1" applyFill="1" applyBorder="1" applyAlignment="1" applyProtection="1" quotePrefix="1">
      <alignment horizontal="left" vertical="center" wrapText="1"/>
      <protection locked="0"/>
    </xf>
    <xf numFmtId="0" fontId="5" fillId="0" borderId="0" xfId="58" applyFont="1" applyFill="1" applyBorder="1" applyAlignment="1" applyProtection="1" quotePrefix="1">
      <alignment horizontal="left" vertical="center" wrapText="1"/>
      <protection locked="0"/>
    </xf>
    <xf numFmtId="1" fontId="5" fillId="0" borderId="24" xfId="58" applyNumberFormat="1" applyFont="1" applyFill="1" applyBorder="1" applyAlignment="1" applyProtection="1">
      <alignment horizontal="left" vertical="center" wrapText="1"/>
      <protection locked="0"/>
    </xf>
    <xf numFmtId="0" fontId="5" fillId="0" borderId="20" xfId="58" applyFont="1" applyFill="1" applyBorder="1" applyAlignment="1" applyProtection="1">
      <alignment horizontal="center" vertical="center" wrapText="1"/>
      <protection/>
    </xf>
    <xf numFmtId="0" fontId="3" fillId="0" borderId="0" xfId="0" applyFont="1" applyBorder="1" applyAlignment="1" applyProtection="1">
      <alignment horizontal="center"/>
      <protection/>
    </xf>
    <xf numFmtId="0" fontId="5" fillId="0" borderId="14"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49" fontId="5" fillId="0" borderId="17" xfId="58" applyNumberFormat="1" applyFont="1" applyFill="1" applyBorder="1" applyAlignment="1" applyProtection="1">
      <alignment horizontal="left" vertical="center" wrapText="1"/>
      <protection locked="0"/>
    </xf>
    <xf numFmtId="49" fontId="5" fillId="0" borderId="22" xfId="58" applyNumberFormat="1" applyFont="1" applyFill="1" applyBorder="1" applyAlignment="1" applyProtection="1">
      <alignment horizontal="left" vertical="center" wrapText="1"/>
      <protection locked="0"/>
    </xf>
    <xf numFmtId="49" fontId="5" fillId="0" borderId="23" xfId="58" applyNumberFormat="1" applyFont="1" applyFill="1" applyBorder="1" applyAlignment="1" applyProtection="1">
      <alignment horizontal="left" vertical="center" wrapText="1"/>
      <protection locked="0"/>
    </xf>
    <xf numFmtId="1" fontId="5" fillId="0" borderId="12" xfId="58" applyNumberFormat="1" applyFont="1" applyFill="1" applyBorder="1" applyAlignment="1" applyProtection="1">
      <alignment horizontal="left" vertical="center" wrapText="1"/>
      <protection locked="0"/>
    </xf>
    <xf numFmtId="1" fontId="5" fillId="0" borderId="10" xfId="58" applyNumberFormat="1" applyFont="1" applyFill="1" applyBorder="1" applyAlignment="1" applyProtection="1">
      <alignment horizontal="left" vertical="center" wrapText="1"/>
      <protection locked="0"/>
    </xf>
    <xf numFmtId="14" fontId="5" fillId="0" borderId="15" xfId="0" applyNumberFormat="1" applyFont="1" applyFill="1" applyBorder="1" applyAlignment="1" applyProtection="1">
      <alignment horizontal="center" vertical="center" wrapText="1"/>
      <protection/>
    </xf>
    <xf numFmtId="14" fontId="5" fillId="0" borderId="16" xfId="0" applyNumberFormat="1" applyFont="1" applyFill="1" applyBorder="1" applyAlignment="1" applyProtection="1">
      <alignment horizontal="center" vertical="center" wrapText="1"/>
      <protection/>
    </xf>
    <xf numFmtId="14" fontId="5" fillId="0" borderId="18" xfId="0" applyNumberFormat="1" applyFont="1" applyFill="1" applyBorder="1" applyAlignment="1" applyProtection="1">
      <alignment horizontal="center" vertical="center" wrapText="1"/>
      <protection/>
    </xf>
    <xf numFmtId="0" fontId="68" fillId="34" borderId="13" xfId="0"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left" vertical="center" wrapText="1"/>
      <protection locked="0"/>
    </xf>
    <xf numFmtId="0" fontId="5" fillId="0" borderId="22" xfId="0" applyNumberFormat="1" applyFont="1" applyFill="1" applyBorder="1" applyAlignment="1" applyProtection="1">
      <alignment horizontal="left" vertical="center" wrapText="1"/>
      <protection locked="0"/>
    </xf>
    <xf numFmtId="0" fontId="5" fillId="0" borderId="23" xfId="0" applyNumberFormat="1"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protection locked="0"/>
    </xf>
    <xf numFmtId="0" fontId="5" fillId="0" borderId="12"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21" xfId="0" applyFont="1" applyFill="1" applyBorder="1" applyAlignment="1" applyProtection="1">
      <alignment horizontal="left" vertical="center"/>
      <protection/>
    </xf>
    <xf numFmtId="0" fontId="5" fillId="0" borderId="19" xfId="58" applyFont="1" applyFill="1" applyBorder="1" applyAlignment="1" applyProtection="1">
      <alignment horizontal="left" vertical="top"/>
      <protection/>
    </xf>
    <xf numFmtId="4" fontId="5" fillId="33" borderId="13" xfId="0" applyNumberFormat="1" applyFont="1" applyFill="1" applyBorder="1" applyAlignment="1" applyProtection="1">
      <alignment vertical="center"/>
      <protection/>
    </xf>
    <xf numFmtId="0" fontId="5" fillId="0" borderId="14" xfId="0" applyFont="1" applyBorder="1" applyAlignment="1" applyProtection="1">
      <alignment horizontal="left" vertical="center"/>
      <protection/>
    </xf>
    <xf numFmtId="0" fontId="5" fillId="0" borderId="24" xfId="0" applyFont="1" applyBorder="1" applyAlignment="1" applyProtection="1">
      <alignment horizontal="left" vertical="center" wrapText="1"/>
      <protection locked="0"/>
    </xf>
    <xf numFmtId="0" fontId="5" fillId="0" borderId="23" xfId="58" applyFont="1" applyFill="1" applyBorder="1" applyAlignment="1" applyProtection="1">
      <alignment horizontal="left" vertical="center"/>
      <protection/>
    </xf>
    <xf numFmtId="4" fontId="5" fillId="33" borderId="17" xfId="0" applyNumberFormat="1" applyFont="1" applyFill="1" applyBorder="1" applyAlignment="1" applyProtection="1">
      <alignment horizontal="right" vertical="center"/>
      <protection/>
    </xf>
    <xf numFmtId="4" fontId="5" fillId="33" borderId="22" xfId="0" applyNumberFormat="1" applyFont="1" applyFill="1" applyBorder="1" applyAlignment="1" applyProtection="1">
      <alignment horizontal="right" vertical="center"/>
      <protection/>
    </xf>
    <xf numFmtId="0" fontId="5" fillId="0" borderId="11" xfId="58" applyFont="1" applyFill="1" applyBorder="1" applyAlignment="1" applyProtection="1">
      <alignment horizontal="left" vertical="center"/>
      <protection/>
    </xf>
    <xf numFmtId="0" fontId="5" fillId="0" borderId="0" xfId="58" applyFont="1" applyFill="1" applyBorder="1" applyAlignment="1" applyProtection="1">
      <alignment horizontal="left" vertical="center"/>
      <protection/>
    </xf>
    <xf numFmtId="0" fontId="8" fillId="35" borderId="17" xfId="58" applyFont="1" applyFill="1" applyBorder="1" applyAlignment="1" applyProtection="1">
      <alignment horizontal="center" vertical="center"/>
      <protection/>
    </xf>
    <xf numFmtId="0" fontId="8" fillId="35" borderId="22" xfId="58" applyFont="1" applyFill="1" applyBorder="1" applyAlignment="1" applyProtection="1">
      <alignment horizontal="center" vertical="center"/>
      <protection/>
    </xf>
    <xf numFmtId="0" fontId="8" fillId="35" borderId="16" xfId="58" applyFont="1" applyFill="1" applyBorder="1" applyAlignment="1" applyProtection="1">
      <alignment horizontal="center" vertical="center"/>
      <protection/>
    </xf>
    <xf numFmtId="0" fontId="8" fillId="35" borderId="18" xfId="58" applyFont="1" applyFill="1" applyBorder="1" applyAlignment="1" applyProtection="1">
      <alignment horizontal="center" vertical="center"/>
      <protection/>
    </xf>
    <xf numFmtId="4" fontId="5" fillId="0" borderId="15" xfId="58" applyNumberFormat="1" applyFont="1" applyFill="1" applyBorder="1" applyAlignment="1" applyProtection="1">
      <alignment horizontal="right" vertical="center" wrapText="1"/>
      <protection locked="0"/>
    </xf>
    <xf numFmtId="4" fontId="5" fillId="0" borderId="16" xfId="58" applyNumberFormat="1" applyFont="1" applyFill="1" applyBorder="1" applyAlignment="1" applyProtection="1">
      <alignment horizontal="right" vertical="center" wrapText="1"/>
      <protection locked="0"/>
    </xf>
    <xf numFmtId="4" fontId="5" fillId="0" borderId="18" xfId="58" applyNumberFormat="1" applyFont="1" applyFill="1" applyBorder="1" applyAlignment="1" applyProtection="1">
      <alignment horizontal="right" vertical="center" wrapText="1"/>
      <protection locked="0"/>
    </xf>
    <xf numFmtId="0" fontId="5" fillId="0" borderId="12"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19" xfId="58" applyFont="1" applyFill="1" applyBorder="1" applyAlignment="1" applyProtection="1">
      <alignment horizontal="center" vertical="center"/>
      <protection/>
    </xf>
    <xf numFmtId="14" fontId="5" fillId="0" borderId="14" xfId="58" applyNumberFormat="1" applyFont="1" applyFill="1" applyBorder="1" applyAlignment="1" applyProtection="1">
      <alignment horizontal="left" vertical="center"/>
      <protection locked="0"/>
    </xf>
    <xf numFmtId="0" fontId="5" fillId="0" borderId="19" xfId="0" applyFont="1" applyFill="1" applyBorder="1" applyAlignment="1" applyProtection="1">
      <alignment horizontal="center" vertical="center"/>
      <protection/>
    </xf>
    <xf numFmtId="0" fontId="71" fillId="0" borderId="15" xfId="0" applyFont="1" applyBorder="1" applyAlignment="1" applyProtection="1">
      <alignment horizontal="left" vertical="center"/>
      <protection/>
    </xf>
    <xf numFmtId="0" fontId="71" fillId="0" borderId="16" xfId="0" applyFont="1" applyBorder="1" applyAlignment="1" applyProtection="1">
      <alignment horizontal="left" vertical="center"/>
      <protection/>
    </xf>
    <xf numFmtId="0" fontId="71" fillId="0" borderId="18" xfId="0" applyFont="1" applyBorder="1" applyAlignment="1" applyProtection="1">
      <alignment horizontal="left" vertical="center"/>
      <protection/>
    </xf>
    <xf numFmtId="0" fontId="5" fillId="0" borderId="19"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4" fontId="5" fillId="0" borderId="14" xfId="0" applyNumberFormat="1" applyFont="1" applyFill="1" applyBorder="1" applyAlignment="1" applyProtection="1">
      <alignment horizontal="right" vertical="center" wrapText="1"/>
      <protection locked="0"/>
    </xf>
    <xf numFmtId="2" fontId="5" fillId="33" borderId="15" xfId="0" applyNumberFormat="1" applyFont="1" applyFill="1" applyBorder="1" applyAlignment="1" applyProtection="1">
      <alignment horizontal="left" vertical="center" wrapText="1"/>
      <protection/>
    </xf>
    <xf numFmtId="2" fontId="5" fillId="33" borderId="16" xfId="0" applyNumberFormat="1" applyFont="1" applyFill="1" applyBorder="1" applyAlignment="1" applyProtection="1">
      <alignment horizontal="left" vertical="center" wrapText="1"/>
      <protection/>
    </xf>
    <xf numFmtId="2" fontId="5" fillId="33" borderId="18" xfId="0" applyNumberFormat="1" applyFont="1" applyFill="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2" fontId="7" fillId="33" borderId="17" xfId="0" applyNumberFormat="1" applyFont="1" applyFill="1" applyBorder="1" applyAlignment="1" applyProtection="1">
      <alignment horizontal="center" vertical="center" wrapText="1"/>
      <protection/>
    </xf>
    <xf numFmtId="2" fontId="7" fillId="33" borderId="22" xfId="0" applyNumberFormat="1" applyFont="1" applyFill="1" applyBorder="1" applyAlignment="1" applyProtection="1">
      <alignment horizontal="center" vertical="center" wrapText="1"/>
      <protection/>
    </xf>
    <xf numFmtId="2" fontId="7" fillId="33" borderId="23" xfId="0" applyNumberFormat="1" applyFont="1" applyFill="1" applyBorder="1" applyAlignment="1" applyProtection="1">
      <alignment horizontal="center" vertical="center" wrapText="1"/>
      <protection/>
    </xf>
    <xf numFmtId="0" fontId="5" fillId="0" borderId="10" xfId="0" applyFont="1" applyBorder="1" applyAlignment="1" applyProtection="1">
      <alignment horizontal="left" vertical="center" wrapText="1"/>
      <protection locked="0"/>
    </xf>
    <xf numFmtId="0" fontId="8" fillId="0" borderId="15" xfId="58" applyFont="1" applyFill="1" applyBorder="1" applyAlignment="1" applyProtection="1">
      <alignment horizontal="right" vertical="center" wrapText="1"/>
      <protection/>
    </xf>
    <xf numFmtId="0" fontId="8" fillId="0" borderId="16" xfId="58" applyFont="1" applyFill="1" applyBorder="1" applyAlignment="1" applyProtection="1">
      <alignment horizontal="right" vertical="center" wrapText="1"/>
      <protection/>
    </xf>
    <xf numFmtId="0" fontId="8" fillId="0" borderId="18" xfId="58" applyFont="1" applyFill="1" applyBorder="1" applyAlignment="1" applyProtection="1">
      <alignment horizontal="right" vertical="center" wrapText="1"/>
      <protection/>
    </xf>
    <xf numFmtId="0" fontId="5" fillId="0" borderId="12" xfId="0" applyFont="1" applyFill="1" applyBorder="1" applyAlignment="1" applyProtection="1">
      <alignment horizontal="left" vertical="top"/>
      <protection/>
    </xf>
    <xf numFmtId="0" fontId="5" fillId="0" borderId="10" xfId="0" applyFont="1" applyFill="1" applyBorder="1" applyAlignment="1" applyProtection="1">
      <alignment horizontal="left" vertical="top"/>
      <protection/>
    </xf>
    <xf numFmtId="0" fontId="5" fillId="0" borderId="21" xfId="0" applyFont="1" applyFill="1" applyBorder="1" applyAlignment="1" applyProtection="1">
      <alignment horizontal="left" vertical="top"/>
      <protection/>
    </xf>
    <xf numFmtId="0" fontId="5" fillId="0" borderId="19" xfId="0" applyFont="1" applyBorder="1" applyAlignment="1" applyProtection="1">
      <alignment horizontal="left" vertical="center"/>
      <protection/>
    </xf>
    <xf numFmtId="0" fontId="5" fillId="0" borderId="11"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5" fillId="0" borderId="12" xfId="58" applyFont="1" applyFill="1" applyBorder="1" applyAlignment="1" applyProtection="1" quotePrefix="1">
      <alignment horizontal="left" vertical="center" wrapText="1"/>
      <protection locked="0"/>
    </xf>
    <xf numFmtId="0" fontId="7" fillId="0" borderId="15"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14" fontId="5" fillId="0" borderId="14" xfId="0" applyNumberFormat="1" applyFont="1" applyBorder="1" applyAlignment="1" applyProtection="1">
      <alignment horizontal="left" vertical="center"/>
      <protection locked="0"/>
    </xf>
    <xf numFmtId="0" fontId="5" fillId="0" borderId="12"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14" fontId="4" fillId="0" borderId="17" xfId="0" applyNumberFormat="1" applyFont="1" applyFill="1" applyBorder="1" applyAlignment="1" applyProtection="1">
      <alignment horizontal="center" vertical="center"/>
      <protection/>
    </xf>
    <xf numFmtId="14" fontId="4" fillId="0" borderId="22" xfId="0" applyNumberFormat="1" applyFont="1" applyFill="1" applyBorder="1" applyAlignment="1" applyProtection="1">
      <alignment horizontal="center" vertical="center"/>
      <protection/>
    </xf>
    <xf numFmtId="14" fontId="4" fillId="0" borderId="23" xfId="0" applyNumberFormat="1" applyFont="1" applyFill="1" applyBorder="1" applyAlignment="1" applyProtection="1">
      <alignment horizontal="center" vertical="center"/>
      <protection/>
    </xf>
    <xf numFmtId="14" fontId="4" fillId="0" borderId="13" xfId="0" applyNumberFormat="1" applyFont="1" applyFill="1" applyBorder="1" applyAlignment="1" applyProtection="1">
      <alignment horizontal="center" vertical="center"/>
      <protection/>
    </xf>
    <xf numFmtId="14" fontId="5" fillId="0" borderId="13" xfId="0" applyNumberFormat="1" applyFont="1" applyFill="1" applyBorder="1" applyAlignment="1" applyProtection="1">
      <alignment horizontal="center" vertical="center"/>
      <protection/>
    </xf>
    <xf numFmtId="4" fontId="5" fillId="33" borderId="23" xfId="0" applyNumberFormat="1" applyFont="1" applyFill="1" applyBorder="1" applyAlignment="1" applyProtection="1">
      <alignment horizontal="right" vertical="center"/>
      <protection/>
    </xf>
    <xf numFmtId="0" fontId="5" fillId="0" borderId="13" xfId="58" applyFont="1" applyFill="1" applyBorder="1" applyAlignment="1" applyProtection="1">
      <alignment horizontal="center" vertical="center"/>
      <protection/>
    </xf>
    <xf numFmtId="0" fontId="5" fillId="0" borderId="17" xfId="58" applyNumberFormat="1" applyFont="1" applyFill="1" applyBorder="1" applyAlignment="1" applyProtection="1">
      <alignment horizontal="left" vertical="center" wrapText="1"/>
      <protection locked="0"/>
    </xf>
    <xf numFmtId="0" fontId="5" fillId="0" borderId="22" xfId="58" applyNumberFormat="1" applyFont="1" applyFill="1" applyBorder="1" applyAlignment="1" applyProtection="1">
      <alignment horizontal="left" vertical="center" wrapText="1"/>
      <protection locked="0"/>
    </xf>
    <xf numFmtId="0" fontId="5" fillId="0" borderId="23" xfId="58" applyNumberFormat="1" applyFont="1" applyFill="1" applyBorder="1" applyAlignment="1" applyProtection="1">
      <alignment horizontal="left" vertical="center" wrapText="1"/>
      <protection locked="0"/>
    </xf>
    <xf numFmtId="0" fontId="5" fillId="0" borderId="10" xfId="58" applyFont="1" applyFill="1" applyBorder="1" applyAlignment="1" applyProtection="1">
      <alignment horizontal="left" vertical="center" wrapText="1"/>
      <protection/>
    </xf>
    <xf numFmtId="0" fontId="5" fillId="0" borderId="21" xfId="58" applyFont="1" applyFill="1" applyBorder="1" applyAlignment="1" applyProtection="1">
      <alignment horizontal="left" vertical="center" wrapText="1"/>
      <protection/>
    </xf>
    <xf numFmtId="0" fontId="5" fillId="33" borderId="0" xfId="58" applyFont="1" applyFill="1" applyBorder="1" applyAlignment="1" applyProtection="1">
      <alignment horizontal="center" wrapText="1"/>
      <protection/>
    </xf>
    <xf numFmtId="0" fontId="5" fillId="33" borderId="10" xfId="58" applyFont="1" applyFill="1" applyBorder="1" applyAlignment="1" applyProtection="1">
      <alignment horizontal="left" wrapText="1"/>
      <protection locked="0"/>
    </xf>
    <xf numFmtId="0" fontId="5" fillId="33" borderId="0" xfId="58" applyFont="1" applyFill="1" applyBorder="1" applyAlignment="1" applyProtection="1">
      <alignment horizontal="left" wrapText="1"/>
      <protection/>
    </xf>
    <xf numFmtId="0" fontId="5" fillId="33" borderId="20" xfId="58" applyFont="1" applyFill="1" applyBorder="1" applyAlignment="1" applyProtection="1">
      <alignment horizontal="left" wrapText="1"/>
      <protection/>
    </xf>
    <xf numFmtId="0" fontId="5" fillId="0" borderId="13" xfId="58" applyNumberFormat="1" applyFont="1" applyFill="1" applyBorder="1" applyAlignment="1" applyProtection="1">
      <alignment horizontal="left" vertical="center"/>
      <protection locked="0"/>
    </xf>
    <xf numFmtId="171" fontId="4" fillId="0" borderId="13" xfId="58" applyNumberFormat="1" applyFont="1" applyFill="1" applyBorder="1" applyAlignment="1" applyProtection="1">
      <alignment horizontal="center" vertical="center"/>
      <protection/>
    </xf>
    <xf numFmtId="4" fontId="0" fillId="0" borderId="13" xfId="0" applyNumberFormat="1" applyBorder="1" applyAlignment="1" applyProtection="1">
      <alignment vertical="center"/>
      <protection/>
    </xf>
    <xf numFmtId="171" fontId="4" fillId="0" borderId="17" xfId="58" applyNumberFormat="1" applyFont="1" applyFill="1" applyBorder="1" applyAlignment="1" applyProtection="1">
      <alignment horizontal="center" vertical="center"/>
      <protection/>
    </xf>
    <xf numFmtId="171" fontId="4" fillId="0" borderId="22" xfId="58" applyNumberFormat="1" applyFont="1" applyFill="1" applyBorder="1" applyAlignment="1" applyProtection="1">
      <alignment horizontal="center" vertical="center"/>
      <protection/>
    </xf>
    <xf numFmtId="171" fontId="4" fillId="0" borderId="23" xfId="58" applyNumberFormat="1" applyFont="1" applyFill="1" applyBorder="1" applyAlignment="1" applyProtection="1">
      <alignment horizontal="center" vertical="center"/>
      <protection/>
    </xf>
    <xf numFmtId="14" fontId="5" fillId="0" borderId="23" xfId="0" applyNumberFormat="1" applyFont="1" applyFill="1" applyBorder="1" applyAlignment="1" applyProtection="1">
      <alignment horizontal="left" vertical="center"/>
      <protection/>
    </xf>
    <xf numFmtId="0" fontId="4" fillId="0" borderId="15"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21"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21" xfId="0" applyFont="1" applyFill="1" applyBorder="1" applyAlignment="1" applyProtection="1">
      <alignment horizontal="left" vertical="center"/>
      <protection/>
    </xf>
    <xf numFmtId="0" fontId="65" fillId="37" borderId="17" xfId="0" applyFont="1" applyFill="1" applyBorder="1" applyAlignment="1" applyProtection="1">
      <alignment horizontal="center"/>
      <protection/>
    </xf>
    <xf numFmtId="0" fontId="65" fillId="37" borderId="22" xfId="0" applyFont="1" applyFill="1" applyBorder="1" applyAlignment="1" applyProtection="1">
      <alignment horizontal="center"/>
      <protection/>
    </xf>
    <xf numFmtId="0" fontId="65" fillId="37" borderId="23" xfId="0" applyFont="1" applyFill="1" applyBorder="1" applyAlignment="1" applyProtection="1">
      <alignment horizontal="center"/>
      <protection/>
    </xf>
    <xf numFmtId="0" fontId="3" fillId="0" borderId="15" xfId="0" applyFont="1" applyBorder="1" applyAlignment="1" applyProtection="1">
      <alignment horizontal="center" vertical="top" wrapText="1"/>
      <protection/>
    </xf>
    <xf numFmtId="0" fontId="3" fillId="0" borderId="16" xfId="0" applyFont="1" applyBorder="1" applyAlignment="1" applyProtection="1">
      <alignment horizontal="center" vertical="top" wrapText="1"/>
      <protection/>
    </xf>
    <xf numFmtId="0" fontId="3" fillId="0" borderId="12"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5" fillId="33" borderId="11" xfId="58" applyFont="1" applyFill="1" applyBorder="1" applyAlignment="1" applyProtection="1">
      <alignment horizontal="left" wrapText="1"/>
      <protection/>
    </xf>
    <xf numFmtId="0" fontId="5" fillId="33" borderId="10" xfId="58" applyFont="1" applyFill="1" applyBorder="1" applyAlignment="1" applyProtection="1">
      <alignment horizontal="center" wrapText="1"/>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2 2" xfId="56"/>
    <cellStyle name="Normal 2 3" xfId="57"/>
    <cellStyle name="Normal 3" xfId="58"/>
    <cellStyle name="Notas" xfId="59"/>
    <cellStyle name="Percent" xfId="60"/>
    <cellStyle name="Porcentaje 2" xfId="61"/>
    <cellStyle name="Salida" xfId="62"/>
    <cellStyle name="Texto de advertencia" xfId="63"/>
    <cellStyle name="Texto explicativo" xfId="64"/>
    <cellStyle name="Título" xfId="65"/>
    <cellStyle name="Título 2" xfId="66"/>
    <cellStyle name="Título 3" xfId="67"/>
    <cellStyle name="Total" xfId="68"/>
  </cellStyles>
  <dxfs count="7">
    <dxf>
      <fill>
        <patternFill>
          <bgColor rgb="FFFFFFCC"/>
        </patternFill>
      </fill>
    </dxf>
    <dxf>
      <font>
        <color auto="1"/>
      </font>
      <fill>
        <patternFill>
          <bgColor rgb="FFFFFFCC"/>
        </patternFill>
      </fill>
    </dxf>
    <dxf>
      <font>
        <color auto="1"/>
      </font>
      <fill>
        <patternFill>
          <bgColor rgb="FFFFFFCC"/>
        </patternFill>
      </fill>
    </dxf>
    <dxf>
      <fill>
        <patternFill patternType="none">
          <bgColor indexed="65"/>
        </patternFill>
      </fill>
    </dxf>
    <dxf>
      <fill>
        <patternFill patternType="none">
          <bgColor indexed="65"/>
        </patternFill>
      </fill>
    </dxf>
    <dxf>
      <fill>
        <patternFill patternType="none">
          <bgColor indexed="65"/>
        </patternFill>
      </fill>
    </dxf>
    <dxf>
      <font>
        <color auto="1"/>
      </font>
      <fill>
        <patternFill>
          <bgColor rgb="FFFF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7.emf" /><Relationship Id="rId2" Type="http://schemas.openxmlformats.org/officeDocument/2006/relationships/image" Target="../media/image77.emf" /><Relationship Id="rId3" Type="http://schemas.openxmlformats.org/officeDocument/2006/relationships/image" Target="../media/image134.emf" /><Relationship Id="rId4" Type="http://schemas.openxmlformats.org/officeDocument/2006/relationships/image" Target="../media/image49.emf" /><Relationship Id="rId5" Type="http://schemas.openxmlformats.org/officeDocument/2006/relationships/image" Target="../media/image86.emf" /><Relationship Id="rId6" Type="http://schemas.openxmlformats.org/officeDocument/2006/relationships/image" Target="../media/image30.emf" /><Relationship Id="rId7" Type="http://schemas.openxmlformats.org/officeDocument/2006/relationships/image" Target="../media/image37.emf" /><Relationship Id="rId8" Type="http://schemas.openxmlformats.org/officeDocument/2006/relationships/image" Target="../media/image124.emf" /><Relationship Id="rId9" Type="http://schemas.openxmlformats.org/officeDocument/2006/relationships/image" Target="../media/image18.emf" /><Relationship Id="rId10" Type="http://schemas.openxmlformats.org/officeDocument/2006/relationships/image" Target="../media/image55.emf" /><Relationship Id="rId11" Type="http://schemas.openxmlformats.org/officeDocument/2006/relationships/image" Target="../media/image66.emf" /><Relationship Id="rId12" Type="http://schemas.openxmlformats.org/officeDocument/2006/relationships/image" Target="../media/image87.emf" /><Relationship Id="rId13" Type="http://schemas.openxmlformats.org/officeDocument/2006/relationships/image" Target="../media/image90.emf" /><Relationship Id="rId14" Type="http://schemas.openxmlformats.org/officeDocument/2006/relationships/image" Target="../media/image98.emf" /><Relationship Id="rId15" Type="http://schemas.openxmlformats.org/officeDocument/2006/relationships/image" Target="../media/image118.emf" /><Relationship Id="rId16" Type="http://schemas.openxmlformats.org/officeDocument/2006/relationships/image" Target="../media/image123.emf" /><Relationship Id="rId17" Type="http://schemas.openxmlformats.org/officeDocument/2006/relationships/image" Target="../media/image20.emf" /><Relationship Id="rId18" Type="http://schemas.openxmlformats.org/officeDocument/2006/relationships/image" Target="../media/image80.emf" /><Relationship Id="rId19" Type="http://schemas.openxmlformats.org/officeDocument/2006/relationships/image" Target="../media/image112.emf" /><Relationship Id="rId20" Type="http://schemas.openxmlformats.org/officeDocument/2006/relationships/image" Target="../media/image113.emf" /><Relationship Id="rId21" Type="http://schemas.openxmlformats.org/officeDocument/2006/relationships/image" Target="../media/image10.emf" /><Relationship Id="rId22" Type="http://schemas.openxmlformats.org/officeDocument/2006/relationships/image" Target="../media/image85.emf" /><Relationship Id="rId23" Type="http://schemas.openxmlformats.org/officeDocument/2006/relationships/image" Target="../media/image62.emf" /><Relationship Id="rId24" Type="http://schemas.openxmlformats.org/officeDocument/2006/relationships/image" Target="../media/image33.emf" /><Relationship Id="rId25" Type="http://schemas.openxmlformats.org/officeDocument/2006/relationships/image" Target="../media/image60.emf" /><Relationship Id="rId26" Type="http://schemas.openxmlformats.org/officeDocument/2006/relationships/image" Target="../media/image23.emf" /><Relationship Id="rId27" Type="http://schemas.openxmlformats.org/officeDocument/2006/relationships/image" Target="../media/image89.emf" /><Relationship Id="rId28" Type="http://schemas.openxmlformats.org/officeDocument/2006/relationships/image" Target="../media/image132.emf" /><Relationship Id="rId29" Type="http://schemas.openxmlformats.org/officeDocument/2006/relationships/image" Target="../media/image84.emf" /><Relationship Id="rId30" Type="http://schemas.openxmlformats.org/officeDocument/2006/relationships/image" Target="../media/image99.emf" /><Relationship Id="rId31" Type="http://schemas.openxmlformats.org/officeDocument/2006/relationships/image" Target="../media/image73.emf" /><Relationship Id="rId32" Type="http://schemas.openxmlformats.org/officeDocument/2006/relationships/image" Target="../media/image92.emf" /><Relationship Id="rId33" Type="http://schemas.openxmlformats.org/officeDocument/2006/relationships/image" Target="../media/image24.emf" /><Relationship Id="rId34" Type="http://schemas.openxmlformats.org/officeDocument/2006/relationships/image" Target="../media/image100.emf" /><Relationship Id="rId35" Type="http://schemas.openxmlformats.org/officeDocument/2006/relationships/image" Target="../media/image42.emf" /><Relationship Id="rId36" Type="http://schemas.openxmlformats.org/officeDocument/2006/relationships/image" Target="../media/image71.emf" /><Relationship Id="rId37" Type="http://schemas.openxmlformats.org/officeDocument/2006/relationships/image" Target="../media/image125.emf" /><Relationship Id="rId38" Type="http://schemas.openxmlformats.org/officeDocument/2006/relationships/image" Target="../media/image122.emf" /><Relationship Id="rId39" Type="http://schemas.openxmlformats.org/officeDocument/2006/relationships/image" Target="../media/image8.emf" /><Relationship Id="rId40" Type="http://schemas.openxmlformats.org/officeDocument/2006/relationships/image" Target="../media/image29.emf" /><Relationship Id="rId41" Type="http://schemas.openxmlformats.org/officeDocument/2006/relationships/image" Target="../media/image121.emf" /><Relationship Id="rId42" Type="http://schemas.openxmlformats.org/officeDocument/2006/relationships/image" Target="../media/image81.emf" /><Relationship Id="rId43" Type="http://schemas.openxmlformats.org/officeDocument/2006/relationships/image" Target="../media/image44.emf" /><Relationship Id="rId44" Type="http://schemas.openxmlformats.org/officeDocument/2006/relationships/image" Target="../media/image78.emf" /><Relationship Id="rId45" Type="http://schemas.openxmlformats.org/officeDocument/2006/relationships/image" Target="../media/image116.emf" /><Relationship Id="rId46" Type="http://schemas.openxmlformats.org/officeDocument/2006/relationships/image" Target="../media/image120.emf" /><Relationship Id="rId47" Type="http://schemas.openxmlformats.org/officeDocument/2006/relationships/image" Target="../media/image79.emf" /><Relationship Id="rId48" Type="http://schemas.openxmlformats.org/officeDocument/2006/relationships/image" Target="../media/image145.emf" /><Relationship Id="rId49" Type="http://schemas.openxmlformats.org/officeDocument/2006/relationships/image" Target="../media/image50.emf" /><Relationship Id="rId50" Type="http://schemas.openxmlformats.org/officeDocument/2006/relationships/image" Target="../media/image140.emf" /><Relationship Id="rId51" Type="http://schemas.openxmlformats.org/officeDocument/2006/relationships/image" Target="../media/image131.emf" /><Relationship Id="rId52" Type="http://schemas.openxmlformats.org/officeDocument/2006/relationships/image" Target="../media/image39.emf" /><Relationship Id="rId53" Type="http://schemas.openxmlformats.org/officeDocument/2006/relationships/image" Target="../media/image74.emf" /><Relationship Id="rId54" Type="http://schemas.openxmlformats.org/officeDocument/2006/relationships/image" Target="../media/image15.emf" /><Relationship Id="rId55" Type="http://schemas.openxmlformats.org/officeDocument/2006/relationships/image" Target="../media/image25.emf" /><Relationship Id="rId56" Type="http://schemas.openxmlformats.org/officeDocument/2006/relationships/image" Target="../media/image97.emf" /><Relationship Id="rId57" Type="http://schemas.openxmlformats.org/officeDocument/2006/relationships/image" Target="../media/image126.emf" /><Relationship Id="rId58" Type="http://schemas.openxmlformats.org/officeDocument/2006/relationships/image" Target="../media/image105.emf" /><Relationship Id="rId59" Type="http://schemas.openxmlformats.org/officeDocument/2006/relationships/image" Target="../media/image106.emf" /><Relationship Id="rId60" Type="http://schemas.openxmlformats.org/officeDocument/2006/relationships/image" Target="../media/image101.emf" /><Relationship Id="rId61" Type="http://schemas.openxmlformats.org/officeDocument/2006/relationships/image" Target="../media/image94.emf" /><Relationship Id="rId62" Type="http://schemas.openxmlformats.org/officeDocument/2006/relationships/image" Target="../media/image28.emf" /><Relationship Id="rId63" Type="http://schemas.openxmlformats.org/officeDocument/2006/relationships/image" Target="../media/image46.emf" /><Relationship Id="rId64" Type="http://schemas.openxmlformats.org/officeDocument/2006/relationships/image" Target="../media/image110.emf" /><Relationship Id="rId65" Type="http://schemas.openxmlformats.org/officeDocument/2006/relationships/image" Target="../media/image95.emf" /><Relationship Id="rId66" Type="http://schemas.openxmlformats.org/officeDocument/2006/relationships/image" Target="../media/image141.emf" /><Relationship Id="rId67" Type="http://schemas.openxmlformats.org/officeDocument/2006/relationships/image" Target="../media/image61.emf" /><Relationship Id="rId68" Type="http://schemas.openxmlformats.org/officeDocument/2006/relationships/image" Target="../media/image144.emf" /><Relationship Id="rId69" Type="http://schemas.openxmlformats.org/officeDocument/2006/relationships/image" Target="../media/image93.emf" /><Relationship Id="rId70" Type="http://schemas.openxmlformats.org/officeDocument/2006/relationships/image" Target="../media/image127.emf" /><Relationship Id="rId71" Type="http://schemas.openxmlformats.org/officeDocument/2006/relationships/image" Target="../media/image136.emf" /><Relationship Id="rId72" Type="http://schemas.openxmlformats.org/officeDocument/2006/relationships/image" Target="../media/image137.emf" /><Relationship Id="rId73" Type="http://schemas.openxmlformats.org/officeDocument/2006/relationships/image" Target="../media/image102.emf" /><Relationship Id="rId74" Type="http://schemas.openxmlformats.org/officeDocument/2006/relationships/image" Target="../media/image26.emf" /><Relationship Id="rId75" Type="http://schemas.openxmlformats.org/officeDocument/2006/relationships/image" Target="../media/image70.emf" /><Relationship Id="rId76" Type="http://schemas.openxmlformats.org/officeDocument/2006/relationships/image" Target="../media/image107.emf" /><Relationship Id="rId77" Type="http://schemas.openxmlformats.org/officeDocument/2006/relationships/image" Target="../media/image115.emf" /><Relationship Id="rId78" Type="http://schemas.openxmlformats.org/officeDocument/2006/relationships/image" Target="../media/image14.emf" /><Relationship Id="rId79" Type="http://schemas.openxmlformats.org/officeDocument/2006/relationships/image" Target="../media/image56.emf" /><Relationship Id="rId80" Type="http://schemas.openxmlformats.org/officeDocument/2006/relationships/image" Target="../media/image58.emf" /><Relationship Id="rId81" Type="http://schemas.openxmlformats.org/officeDocument/2006/relationships/image" Target="../media/image143.emf" /><Relationship Id="rId82" Type="http://schemas.openxmlformats.org/officeDocument/2006/relationships/image" Target="../media/image138.emf" /><Relationship Id="rId83" Type="http://schemas.openxmlformats.org/officeDocument/2006/relationships/image" Target="../media/image142.emf" /><Relationship Id="rId84" Type="http://schemas.openxmlformats.org/officeDocument/2006/relationships/image" Target="../media/image108.emf" /><Relationship Id="rId85" Type="http://schemas.openxmlformats.org/officeDocument/2006/relationships/image" Target="../media/image103.emf" /><Relationship Id="rId86" Type="http://schemas.openxmlformats.org/officeDocument/2006/relationships/image" Target="../media/image129.emf" /><Relationship Id="rId87" Type="http://schemas.openxmlformats.org/officeDocument/2006/relationships/image" Target="../media/image68.emf" /><Relationship Id="rId88" Type="http://schemas.openxmlformats.org/officeDocument/2006/relationships/image" Target="../media/image19.emf" /><Relationship Id="rId89" Type="http://schemas.openxmlformats.org/officeDocument/2006/relationships/image" Target="../media/image34.emf" /><Relationship Id="rId90" Type="http://schemas.openxmlformats.org/officeDocument/2006/relationships/image" Target="../media/image7.emf" /><Relationship Id="rId91" Type="http://schemas.openxmlformats.org/officeDocument/2006/relationships/image" Target="../media/image128.emf" /><Relationship Id="rId92" Type="http://schemas.openxmlformats.org/officeDocument/2006/relationships/image" Target="../media/image130.emf" /><Relationship Id="rId93" Type="http://schemas.openxmlformats.org/officeDocument/2006/relationships/image" Target="../media/image147.emf" /><Relationship Id="rId94" Type="http://schemas.openxmlformats.org/officeDocument/2006/relationships/image" Target="../media/image135.emf" /><Relationship Id="rId95" Type="http://schemas.openxmlformats.org/officeDocument/2006/relationships/image" Target="../media/image83.emf" /><Relationship Id="rId96" Type="http://schemas.openxmlformats.org/officeDocument/2006/relationships/image" Target="../media/image119.emf" /><Relationship Id="rId97" Type="http://schemas.openxmlformats.org/officeDocument/2006/relationships/image" Target="../media/image139.emf" /><Relationship Id="rId98" Type="http://schemas.openxmlformats.org/officeDocument/2006/relationships/image" Target="../media/image22.emf" /><Relationship Id="rId99" Type="http://schemas.openxmlformats.org/officeDocument/2006/relationships/image" Target="../media/image133.emf" /><Relationship Id="rId100" Type="http://schemas.openxmlformats.org/officeDocument/2006/relationships/image" Target="../media/image96.png" /><Relationship Id="rId101" Type="http://schemas.openxmlformats.org/officeDocument/2006/relationships/image" Target="../media/image8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9.png" /><Relationship Id="rId2" Type="http://schemas.openxmlformats.org/officeDocument/2006/relationships/image" Target="../media/image14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514350</xdr:colOff>
      <xdr:row>7</xdr:row>
      <xdr:rowOff>161925</xdr:rowOff>
    </xdr:from>
    <xdr:to>
      <xdr:col>13</xdr:col>
      <xdr:colOff>266700</xdr:colOff>
      <xdr:row>8</xdr:row>
      <xdr:rowOff>161925</xdr:rowOff>
    </xdr:to>
    <xdr:pic>
      <xdr:nvPicPr>
        <xdr:cNvPr id="1" name="OptionButton3"/>
        <xdr:cNvPicPr preferRelativeResize="1">
          <a:picLocks noChangeAspect="1"/>
        </xdr:cNvPicPr>
      </xdr:nvPicPr>
      <xdr:blipFill>
        <a:blip r:embed="rId1"/>
        <a:stretch>
          <a:fillRect/>
        </a:stretch>
      </xdr:blipFill>
      <xdr:spPr>
        <a:xfrm>
          <a:off x="3019425" y="2543175"/>
          <a:ext cx="866775" cy="190500"/>
        </a:xfrm>
        <a:prstGeom prst="rect">
          <a:avLst/>
        </a:prstGeom>
        <a:noFill/>
        <a:ln w="9525" cmpd="sng">
          <a:noFill/>
        </a:ln>
      </xdr:spPr>
    </xdr:pic>
    <xdr:clientData/>
  </xdr:twoCellAnchor>
  <xdr:twoCellAnchor editAs="oneCell">
    <xdr:from>
      <xdr:col>18</xdr:col>
      <xdr:colOff>95250</xdr:colOff>
      <xdr:row>10</xdr:row>
      <xdr:rowOff>0</xdr:rowOff>
    </xdr:from>
    <xdr:to>
      <xdr:col>20</xdr:col>
      <xdr:colOff>28575</xdr:colOff>
      <xdr:row>11</xdr:row>
      <xdr:rowOff>28575</xdr:rowOff>
    </xdr:to>
    <xdr:pic>
      <xdr:nvPicPr>
        <xdr:cNvPr id="2" name="OptionButton21"/>
        <xdr:cNvPicPr preferRelativeResize="1">
          <a:picLocks noChangeAspect="1"/>
        </xdr:cNvPicPr>
      </xdr:nvPicPr>
      <xdr:blipFill>
        <a:blip r:embed="rId2"/>
        <a:stretch>
          <a:fillRect/>
        </a:stretch>
      </xdr:blipFill>
      <xdr:spPr>
        <a:xfrm>
          <a:off x="5410200" y="3086100"/>
          <a:ext cx="333375" cy="219075"/>
        </a:xfrm>
        <a:prstGeom prst="rect">
          <a:avLst/>
        </a:prstGeom>
        <a:noFill/>
        <a:ln w="9525" cmpd="sng">
          <a:noFill/>
        </a:ln>
      </xdr:spPr>
    </xdr:pic>
    <xdr:clientData/>
  </xdr:twoCellAnchor>
  <xdr:twoCellAnchor editAs="oneCell">
    <xdr:from>
      <xdr:col>17</xdr:col>
      <xdr:colOff>28575</xdr:colOff>
      <xdr:row>10</xdr:row>
      <xdr:rowOff>0</xdr:rowOff>
    </xdr:from>
    <xdr:to>
      <xdr:col>18</xdr:col>
      <xdr:colOff>57150</xdr:colOff>
      <xdr:row>11</xdr:row>
      <xdr:rowOff>28575</xdr:rowOff>
    </xdr:to>
    <xdr:pic>
      <xdr:nvPicPr>
        <xdr:cNvPr id="3" name="OptionButton22"/>
        <xdr:cNvPicPr preferRelativeResize="1">
          <a:picLocks noChangeAspect="1"/>
        </xdr:cNvPicPr>
      </xdr:nvPicPr>
      <xdr:blipFill>
        <a:blip r:embed="rId3"/>
        <a:stretch>
          <a:fillRect/>
        </a:stretch>
      </xdr:blipFill>
      <xdr:spPr>
        <a:xfrm>
          <a:off x="5048250" y="3086100"/>
          <a:ext cx="323850" cy="219075"/>
        </a:xfrm>
        <a:prstGeom prst="rect">
          <a:avLst/>
        </a:prstGeom>
        <a:noFill/>
        <a:ln w="9525" cmpd="sng">
          <a:noFill/>
        </a:ln>
      </xdr:spPr>
    </xdr:pic>
    <xdr:clientData/>
  </xdr:twoCellAnchor>
  <xdr:twoCellAnchor editAs="oneCell">
    <xdr:from>
      <xdr:col>20</xdr:col>
      <xdr:colOff>95250</xdr:colOff>
      <xdr:row>10</xdr:row>
      <xdr:rowOff>0</xdr:rowOff>
    </xdr:from>
    <xdr:to>
      <xdr:col>21</xdr:col>
      <xdr:colOff>219075</xdr:colOff>
      <xdr:row>11</xdr:row>
      <xdr:rowOff>28575</xdr:rowOff>
    </xdr:to>
    <xdr:pic>
      <xdr:nvPicPr>
        <xdr:cNvPr id="4" name="OptionButton23"/>
        <xdr:cNvPicPr preferRelativeResize="1">
          <a:picLocks noChangeAspect="1"/>
        </xdr:cNvPicPr>
      </xdr:nvPicPr>
      <xdr:blipFill>
        <a:blip r:embed="rId4"/>
        <a:stretch>
          <a:fillRect/>
        </a:stretch>
      </xdr:blipFill>
      <xdr:spPr>
        <a:xfrm>
          <a:off x="5810250" y="3086100"/>
          <a:ext cx="323850" cy="219075"/>
        </a:xfrm>
        <a:prstGeom prst="rect">
          <a:avLst/>
        </a:prstGeom>
        <a:noFill/>
        <a:ln w="9525" cmpd="sng">
          <a:noFill/>
        </a:ln>
      </xdr:spPr>
    </xdr:pic>
    <xdr:clientData/>
  </xdr:twoCellAnchor>
  <xdr:twoCellAnchor editAs="oneCell">
    <xdr:from>
      <xdr:col>2</xdr:col>
      <xdr:colOff>85725</xdr:colOff>
      <xdr:row>13</xdr:row>
      <xdr:rowOff>28575</xdr:rowOff>
    </xdr:from>
    <xdr:to>
      <xdr:col>5</xdr:col>
      <xdr:colOff>190500</xdr:colOff>
      <xdr:row>13</xdr:row>
      <xdr:rowOff>228600</xdr:rowOff>
    </xdr:to>
    <xdr:pic>
      <xdr:nvPicPr>
        <xdr:cNvPr id="5" name="OptionButton24"/>
        <xdr:cNvPicPr preferRelativeResize="1">
          <a:picLocks noChangeAspect="1"/>
        </xdr:cNvPicPr>
      </xdr:nvPicPr>
      <xdr:blipFill>
        <a:blip r:embed="rId5"/>
        <a:stretch>
          <a:fillRect/>
        </a:stretch>
      </xdr:blipFill>
      <xdr:spPr>
        <a:xfrm>
          <a:off x="800100" y="3819525"/>
          <a:ext cx="704850" cy="200025"/>
        </a:xfrm>
        <a:prstGeom prst="rect">
          <a:avLst/>
        </a:prstGeom>
        <a:noFill/>
        <a:ln w="9525" cmpd="sng">
          <a:noFill/>
        </a:ln>
      </xdr:spPr>
    </xdr:pic>
    <xdr:clientData/>
  </xdr:twoCellAnchor>
  <xdr:twoCellAnchor editAs="oneCell">
    <xdr:from>
      <xdr:col>0</xdr:col>
      <xdr:colOff>76200</xdr:colOff>
      <xdr:row>13</xdr:row>
      <xdr:rowOff>276225</xdr:rowOff>
    </xdr:from>
    <xdr:to>
      <xdr:col>2</xdr:col>
      <xdr:colOff>57150</xdr:colOff>
      <xdr:row>13</xdr:row>
      <xdr:rowOff>466725</xdr:rowOff>
    </xdr:to>
    <xdr:pic>
      <xdr:nvPicPr>
        <xdr:cNvPr id="6" name="OptionButton25"/>
        <xdr:cNvPicPr preferRelativeResize="1">
          <a:picLocks noChangeAspect="1"/>
        </xdr:cNvPicPr>
      </xdr:nvPicPr>
      <xdr:blipFill>
        <a:blip r:embed="rId6"/>
        <a:stretch>
          <a:fillRect/>
        </a:stretch>
      </xdr:blipFill>
      <xdr:spPr>
        <a:xfrm>
          <a:off x="76200" y="4067175"/>
          <a:ext cx="695325" cy="190500"/>
        </a:xfrm>
        <a:prstGeom prst="rect">
          <a:avLst/>
        </a:prstGeom>
        <a:noFill/>
        <a:ln w="9525" cmpd="sng">
          <a:noFill/>
        </a:ln>
      </xdr:spPr>
    </xdr:pic>
    <xdr:clientData/>
  </xdr:twoCellAnchor>
  <xdr:twoCellAnchor editAs="oneCell">
    <xdr:from>
      <xdr:col>2</xdr:col>
      <xdr:colOff>85725</xdr:colOff>
      <xdr:row>13</xdr:row>
      <xdr:rowOff>276225</xdr:rowOff>
    </xdr:from>
    <xdr:to>
      <xdr:col>6</xdr:col>
      <xdr:colOff>142875</xdr:colOff>
      <xdr:row>13</xdr:row>
      <xdr:rowOff>466725</xdr:rowOff>
    </xdr:to>
    <xdr:pic>
      <xdr:nvPicPr>
        <xdr:cNvPr id="7" name="OptionButton26"/>
        <xdr:cNvPicPr preferRelativeResize="1">
          <a:picLocks noChangeAspect="1"/>
        </xdr:cNvPicPr>
      </xdr:nvPicPr>
      <xdr:blipFill>
        <a:blip r:embed="rId7"/>
        <a:stretch>
          <a:fillRect/>
        </a:stretch>
      </xdr:blipFill>
      <xdr:spPr>
        <a:xfrm>
          <a:off x="800100" y="4067175"/>
          <a:ext cx="942975" cy="190500"/>
        </a:xfrm>
        <a:prstGeom prst="rect">
          <a:avLst/>
        </a:prstGeom>
        <a:noFill/>
        <a:ln w="9525" cmpd="sng">
          <a:noFill/>
        </a:ln>
      </xdr:spPr>
    </xdr:pic>
    <xdr:clientData/>
  </xdr:twoCellAnchor>
  <xdr:twoCellAnchor editAs="oneCell">
    <xdr:from>
      <xdr:col>0</xdr:col>
      <xdr:colOff>76200</xdr:colOff>
      <xdr:row>13</xdr:row>
      <xdr:rowOff>28575</xdr:rowOff>
    </xdr:from>
    <xdr:to>
      <xdr:col>2</xdr:col>
      <xdr:colOff>95250</xdr:colOff>
      <xdr:row>13</xdr:row>
      <xdr:rowOff>219075</xdr:rowOff>
    </xdr:to>
    <xdr:pic>
      <xdr:nvPicPr>
        <xdr:cNvPr id="8" name="OptionButton27"/>
        <xdr:cNvPicPr preferRelativeResize="1">
          <a:picLocks noChangeAspect="1"/>
        </xdr:cNvPicPr>
      </xdr:nvPicPr>
      <xdr:blipFill>
        <a:blip r:embed="rId8"/>
        <a:stretch>
          <a:fillRect/>
        </a:stretch>
      </xdr:blipFill>
      <xdr:spPr>
        <a:xfrm>
          <a:off x="76200" y="3819525"/>
          <a:ext cx="733425" cy="190500"/>
        </a:xfrm>
        <a:prstGeom prst="rect">
          <a:avLst/>
        </a:prstGeom>
        <a:noFill/>
        <a:ln w="9525" cmpd="sng">
          <a:noFill/>
        </a:ln>
      </xdr:spPr>
    </xdr:pic>
    <xdr:clientData/>
  </xdr:twoCellAnchor>
  <xdr:twoCellAnchor editAs="oneCell">
    <xdr:from>
      <xdr:col>10</xdr:col>
      <xdr:colOff>190500</xdr:colOff>
      <xdr:row>13</xdr:row>
      <xdr:rowOff>161925</xdr:rowOff>
    </xdr:from>
    <xdr:to>
      <xdr:col>11</xdr:col>
      <xdr:colOff>9525</xdr:colOff>
      <xdr:row>13</xdr:row>
      <xdr:rowOff>342900</xdr:rowOff>
    </xdr:to>
    <xdr:pic>
      <xdr:nvPicPr>
        <xdr:cNvPr id="9" name="OptionButton28"/>
        <xdr:cNvPicPr preferRelativeResize="1">
          <a:picLocks noChangeAspect="1"/>
        </xdr:cNvPicPr>
      </xdr:nvPicPr>
      <xdr:blipFill>
        <a:blip r:embed="rId9"/>
        <a:stretch>
          <a:fillRect/>
        </a:stretch>
      </xdr:blipFill>
      <xdr:spPr>
        <a:xfrm>
          <a:off x="2695575" y="3952875"/>
          <a:ext cx="342900" cy="180975"/>
        </a:xfrm>
        <a:prstGeom prst="rect">
          <a:avLst/>
        </a:prstGeom>
        <a:noFill/>
        <a:ln w="9525" cmpd="sng">
          <a:noFill/>
        </a:ln>
      </xdr:spPr>
    </xdr:pic>
    <xdr:clientData/>
  </xdr:twoCellAnchor>
  <xdr:twoCellAnchor editAs="oneCell">
    <xdr:from>
      <xdr:col>8</xdr:col>
      <xdr:colOff>180975</xdr:colOff>
      <xdr:row>13</xdr:row>
      <xdr:rowOff>161925</xdr:rowOff>
    </xdr:from>
    <xdr:to>
      <xdr:col>10</xdr:col>
      <xdr:colOff>28575</xdr:colOff>
      <xdr:row>13</xdr:row>
      <xdr:rowOff>342900</xdr:rowOff>
    </xdr:to>
    <xdr:pic>
      <xdr:nvPicPr>
        <xdr:cNvPr id="10" name="OptionButton29"/>
        <xdr:cNvPicPr preferRelativeResize="1">
          <a:picLocks noChangeAspect="1"/>
        </xdr:cNvPicPr>
      </xdr:nvPicPr>
      <xdr:blipFill>
        <a:blip r:embed="rId10"/>
        <a:stretch>
          <a:fillRect/>
        </a:stretch>
      </xdr:blipFill>
      <xdr:spPr>
        <a:xfrm>
          <a:off x="2181225" y="3952875"/>
          <a:ext cx="352425" cy="180975"/>
        </a:xfrm>
        <a:prstGeom prst="rect">
          <a:avLst/>
        </a:prstGeom>
        <a:noFill/>
        <a:ln w="9525" cmpd="sng">
          <a:noFill/>
        </a:ln>
      </xdr:spPr>
    </xdr:pic>
    <xdr:clientData/>
  </xdr:twoCellAnchor>
  <xdr:twoCellAnchor editAs="oneCell">
    <xdr:from>
      <xdr:col>15</xdr:col>
      <xdr:colOff>371475</xdr:colOff>
      <xdr:row>13</xdr:row>
      <xdr:rowOff>19050</xdr:rowOff>
    </xdr:from>
    <xdr:to>
      <xdr:col>18</xdr:col>
      <xdr:colOff>142875</xdr:colOff>
      <xdr:row>13</xdr:row>
      <xdr:rowOff>209550</xdr:rowOff>
    </xdr:to>
    <xdr:pic>
      <xdr:nvPicPr>
        <xdr:cNvPr id="11" name="OptionButton30"/>
        <xdr:cNvPicPr preferRelativeResize="1">
          <a:picLocks noChangeAspect="1"/>
        </xdr:cNvPicPr>
      </xdr:nvPicPr>
      <xdr:blipFill>
        <a:blip r:embed="rId11"/>
        <a:stretch>
          <a:fillRect/>
        </a:stretch>
      </xdr:blipFill>
      <xdr:spPr>
        <a:xfrm>
          <a:off x="4772025" y="3810000"/>
          <a:ext cx="685800" cy="190500"/>
        </a:xfrm>
        <a:prstGeom prst="rect">
          <a:avLst/>
        </a:prstGeom>
        <a:noFill/>
        <a:ln w="9525" cmpd="sng">
          <a:noFill/>
        </a:ln>
      </xdr:spPr>
    </xdr:pic>
    <xdr:clientData/>
  </xdr:twoCellAnchor>
  <xdr:twoCellAnchor editAs="oneCell">
    <xdr:from>
      <xdr:col>13</xdr:col>
      <xdr:colOff>66675</xdr:colOff>
      <xdr:row>13</xdr:row>
      <xdr:rowOff>266700</xdr:rowOff>
    </xdr:from>
    <xdr:to>
      <xdr:col>15</xdr:col>
      <xdr:colOff>180975</xdr:colOff>
      <xdr:row>13</xdr:row>
      <xdr:rowOff>466725</xdr:rowOff>
    </xdr:to>
    <xdr:pic>
      <xdr:nvPicPr>
        <xdr:cNvPr id="12" name="OptionButton31"/>
        <xdr:cNvPicPr preferRelativeResize="1">
          <a:picLocks noChangeAspect="1"/>
        </xdr:cNvPicPr>
      </xdr:nvPicPr>
      <xdr:blipFill>
        <a:blip r:embed="rId12"/>
        <a:stretch>
          <a:fillRect/>
        </a:stretch>
      </xdr:blipFill>
      <xdr:spPr>
        <a:xfrm>
          <a:off x="3686175" y="4057650"/>
          <a:ext cx="895350" cy="200025"/>
        </a:xfrm>
        <a:prstGeom prst="rect">
          <a:avLst/>
        </a:prstGeom>
        <a:noFill/>
        <a:ln w="9525" cmpd="sng">
          <a:noFill/>
        </a:ln>
      </xdr:spPr>
    </xdr:pic>
    <xdr:clientData/>
  </xdr:twoCellAnchor>
  <xdr:twoCellAnchor editAs="oneCell">
    <xdr:from>
      <xdr:col>15</xdr:col>
      <xdr:colOff>371475</xdr:colOff>
      <xdr:row>13</xdr:row>
      <xdr:rowOff>266700</xdr:rowOff>
    </xdr:from>
    <xdr:to>
      <xdr:col>21</xdr:col>
      <xdr:colOff>133350</xdr:colOff>
      <xdr:row>13</xdr:row>
      <xdr:rowOff>466725</xdr:rowOff>
    </xdr:to>
    <xdr:pic>
      <xdr:nvPicPr>
        <xdr:cNvPr id="13" name="OptionButton32"/>
        <xdr:cNvPicPr preferRelativeResize="1">
          <a:picLocks noChangeAspect="1"/>
        </xdr:cNvPicPr>
      </xdr:nvPicPr>
      <xdr:blipFill>
        <a:blip r:embed="rId13"/>
        <a:stretch>
          <a:fillRect/>
        </a:stretch>
      </xdr:blipFill>
      <xdr:spPr>
        <a:xfrm>
          <a:off x="4772025" y="4057650"/>
          <a:ext cx="1276350" cy="200025"/>
        </a:xfrm>
        <a:prstGeom prst="rect">
          <a:avLst/>
        </a:prstGeom>
        <a:noFill/>
        <a:ln w="9525" cmpd="sng">
          <a:noFill/>
        </a:ln>
      </xdr:spPr>
    </xdr:pic>
    <xdr:clientData/>
  </xdr:twoCellAnchor>
  <xdr:twoCellAnchor editAs="oneCell">
    <xdr:from>
      <xdr:col>13</xdr:col>
      <xdr:colOff>66675</xdr:colOff>
      <xdr:row>13</xdr:row>
      <xdr:rowOff>19050</xdr:rowOff>
    </xdr:from>
    <xdr:to>
      <xdr:col>15</xdr:col>
      <xdr:colOff>57150</xdr:colOff>
      <xdr:row>13</xdr:row>
      <xdr:rowOff>200025</xdr:rowOff>
    </xdr:to>
    <xdr:pic>
      <xdr:nvPicPr>
        <xdr:cNvPr id="14" name="OptionButton33"/>
        <xdr:cNvPicPr preferRelativeResize="1">
          <a:picLocks noChangeAspect="1"/>
        </xdr:cNvPicPr>
      </xdr:nvPicPr>
      <xdr:blipFill>
        <a:blip r:embed="rId14"/>
        <a:stretch>
          <a:fillRect/>
        </a:stretch>
      </xdr:blipFill>
      <xdr:spPr>
        <a:xfrm>
          <a:off x="3686175" y="3810000"/>
          <a:ext cx="771525" cy="180975"/>
        </a:xfrm>
        <a:prstGeom prst="rect">
          <a:avLst/>
        </a:prstGeom>
        <a:noFill/>
        <a:ln w="9525" cmpd="sng">
          <a:noFill/>
        </a:ln>
      </xdr:spPr>
    </xdr:pic>
    <xdr:clientData/>
  </xdr:twoCellAnchor>
  <xdr:twoCellAnchor editAs="oneCell">
    <xdr:from>
      <xdr:col>18</xdr:col>
      <xdr:colOff>161925</xdr:colOff>
      <xdr:row>13</xdr:row>
      <xdr:rowOff>28575</xdr:rowOff>
    </xdr:from>
    <xdr:to>
      <xdr:col>21</xdr:col>
      <xdr:colOff>38100</xdr:colOff>
      <xdr:row>13</xdr:row>
      <xdr:rowOff>219075</xdr:rowOff>
    </xdr:to>
    <xdr:pic>
      <xdr:nvPicPr>
        <xdr:cNvPr id="15" name="OptionButton34"/>
        <xdr:cNvPicPr preferRelativeResize="1">
          <a:picLocks noChangeAspect="1"/>
        </xdr:cNvPicPr>
      </xdr:nvPicPr>
      <xdr:blipFill>
        <a:blip r:embed="rId15"/>
        <a:stretch>
          <a:fillRect/>
        </a:stretch>
      </xdr:blipFill>
      <xdr:spPr>
        <a:xfrm>
          <a:off x="5476875" y="3819525"/>
          <a:ext cx="476250" cy="190500"/>
        </a:xfrm>
        <a:prstGeom prst="rect">
          <a:avLst/>
        </a:prstGeom>
        <a:noFill/>
        <a:ln w="9525" cmpd="sng">
          <a:noFill/>
        </a:ln>
      </xdr:spPr>
    </xdr:pic>
    <xdr:clientData/>
  </xdr:twoCellAnchor>
  <xdr:twoCellAnchor editAs="oneCell">
    <xdr:from>
      <xdr:col>24</xdr:col>
      <xdr:colOff>285750</xdr:colOff>
      <xdr:row>13</xdr:row>
      <xdr:rowOff>152400</xdr:rowOff>
    </xdr:from>
    <xdr:to>
      <xdr:col>24</xdr:col>
      <xdr:colOff>628650</xdr:colOff>
      <xdr:row>13</xdr:row>
      <xdr:rowOff>342900</xdr:rowOff>
    </xdr:to>
    <xdr:pic>
      <xdr:nvPicPr>
        <xdr:cNvPr id="16" name="OptionButton35"/>
        <xdr:cNvPicPr preferRelativeResize="1">
          <a:picLocks noChangeAspect="1"/>
        </xdr:cNvPicPr>
      </xdr:nvPicPr>
      <xdr:blipFill>
        <a:blip r:embed="rId16"/>
        <a:stretch>
          <a:fillRect/>
        </a:stretch>
      </xdr:blipFill>
      <xdr:spPr>
        <a:xfrm>
          <a:off x="7734300" y="3943350"/>
          <a:ext cx="342900" cy="190500"/>
        </a:xfrm>
        <a:prstGeom prst="rect">
          <a:avLst/>
        </a:prstGeom>
        <a:noFill/>
        <a:ln w="9525" cmpd="sng">
          <a:noFill/>
        </a:ln>
      </xdr:spPr>
    </xdr:pic>
    <xdr:clientData/>
  </xdr:twoCellAnchor>
  <xdr:twoCellAnchor editAs="oneCell">
    <xdr:from>
      <xdr:col>23</xdr:col>
      <xdr:colOff>133350</xdr:colOff>
      <xdr:row>13</xdr:row>
      <xdr:rowOff>152400</xdr:rowOff>
    </xdr:from>
    <xdr:to>
      <xdr:col>24</xdr:col>
      <xdr:colOff>200025</xdr:colOff>
      <xdr:row>13</xdr:row>
      <xdr:rowOff>342900</xdr:rowOff>
    </xdr:to>
    <xdr:pic>
      <xdr:nvPicPr>
        <xdr:cNvPr id="17" name="OptionButton36"/>
        <xdr:cNvPicPr preferRelativeResize="1">
          <a:picLocks noChangeAspect="1"/>
        </xdr:cNvPicPr>
      </xdr:nvPicPr>
      <xdr:blipFill>
        <a:blip r:embed="rId17"/>
        <a:stretch>
          <a:fillRect/>
        </a:stretch>
      </xdr:blipFill>
      <xdr:spPr>
        <a:xfrm>
          <a:off x="7305675" y="3943350"/>
          <a:ext cx="342900" cy="190500"/>
        </a:xfrm>
        <a:prstGeom prst="rect">
          <a:avLst/>
        </a:prstGeom>
        <a:noFill/>
        <a:ln w="9525" cmpd="sng">
          <a:noFill/>
        </a:ln>
      </xdr:spPr>
    </xdr:pic>
    <xdr:clientData/>
  </xdr:twoCellAnchor>
  <xdr:twoCellAnchor editAs="oneCell">
    <xdr:from>
      <xdr:col>3</xdr:col>
      <xdr:colOff>66675</xdr:colOff>
      <xdr:row>15</xdr:row>
      <xdr:rowOff>38100</xdr:rowOff>
    </xdr:from>
    <xdr:to>
      <xdr:col>6</xdr:col>
      <xdr:colOff>123825</xdr:colOff>
      <xdr:row>15</xdr:row>
      <xdr:rowOff>228600</xdr:rowOff>
    </xdr:to>
    <xdr:pic>
      <xdr:nvPicPr>
        <xdr:cNvPr id="18" name="OptionButton37"/>
        <xdr:cNvPicPr preferRelativeResize="1">
          <a:picLocks noChangeAspect="1"/>
        </xdr:cNvPicPr>
      </xdr:nvPicPr>
      <xdr:blipFill>
        <a:blip r:embed="rId18"/>
        <a:stretch>
          <a:fillRect/>
        </a:stretch>
      </xdr:blipFill>
      <xdr:spPr>
        <a:xfrm>
          <a:off x="981075" y="4495800"/>
          <a:ext cx="742950" cy="190500"/>
        </a:xfrm>
        <a:prstGeom prst="rect">
          <a:avLst/>
        </a:prstGeom>
        <a:noFill/>
        <a:ln w="9525" cmpd="sng">
          <a:noFill/>
        </a:ln>
      </xdr:spPr>
    </xdr:pic>
    <xdr:clientData/>
  </xdr:twoCellAnchor>
  <xdr:twoCellAnchor editAs="oneCell">
    <xdr:from>
      <xdr:col>0</xdr:col>
      <xdr:colOff>57150</xdr:colOff>
      <xdr:row>15</xdr:row>
      <xdr:rowOff>238125</xdr:rowOff>
    </xdr:from>
    <xdr:to>
      <xdr:col>3</xdr:col>
      <xdr:colOff>38100</xdr:colOff>
      <xdr:row>15</xdr:row>
      <xdr:rowOff>428625</xdr:rowOff>
    </xdr:to>
    <xdr:pic>
      <xdr:nvPicPr>
        <xdr:cNvPr id="19" name="OptionButton38"/>
        <xdr:cNvPicPr preferRelativeResize="1">
          <a:picLocks noChangeAspect="1"/>
        </xdr:cNvPicPr>
      </xdr:nvPicPr>
      <xdr:blipFill>
        <a:blip r:embed="rId19"/>
        <a:stretch>
          <a:fillRect/>
        </a:stretch>
      </xdr:blipFill>
      <xdr:spPr>
        <a:xfrm>
          <a:off x="57150" y="4695825"/>
          <a:ext cx="895350" cy="190500"/>
        </a:xfrm>
        <a:prstGeom prst="rect">
          <a:avLst/>
        </a:prstGeom>
        <a:noFill/>
        <a:ln w="9525" cmpd="sng">
          <a:noFill/>
        </a:ln>
      </xdr:spPr>
    </xdr:pic>
    <xdr:clientData/>
  </xdr:twoCellAnchor>
  <xdr:twoCellAnchor editAs="oneCell">
    <xdr:from>
      <xdr:col>3</xdr:col>
      <xdr:colOff>66675</xdr:colOff>
      <xdr:row>15</xdr:row>
      <xdr:rowOff>238125</xdr:rowOff>
    </xdr:from>
    <xdr:to>
      <xdr:col>9</xdr:col>
      <xdr:colOff>57150</xdr:colOff>
      <xdr:row>15</xdr:row>
      <xdr:rowOff>428625</xdr:rowOff>
    </xdr:to>
    <xdr:pic>
      <xdr:nvPicPr>
        <xdr:cNvPr id="20" name="OptionButton39"/>
        <xdr:cNvPicPr preferRelativeResize="1">
          <a:picLocks noChangeAspect="1"/>
        </xdr:cNvPicPr>
      </xdr:nvPicPr>
      <xdr:blipFill>
        <a:blip r:embed="rId20"/>
        <a:stretch>
          <a:fillRect/>
        </a:stretch>
      </xdr:blipFill>
      <xdr:spPr>
        <a:xfrm>
          <a:off x="981075" y="4695825"/>
          <a:ext cx="1276350" cy="190500"/>
        </a:xfrm>
        <a:prstGeom prst="rect">
          <a:avLst/>
        </a:prstGeom>
        <a:noFill/>
        <a:ln w="9525" cmpd="sng">
          <a:noFill/>
        </a:ln>
      </xdr:spPr>
    </xdr:pic>
    <xdr:clientData/>
  </xdr:twoCellAnchor>
  <xdr:twoCellAnchor editAs="oneCell">
    <xdr:from>
      <xdr:col>0</xdr:col>
      <xdr:colOff>57150</xdr:colOff>
      <xdr:row>15</xdr:row>
      <xdr:rowOff>38100</xdr:rowOff>
    </xdr:from>
    <xdr:to>
      <xdr:col>1</xdr:col>
      <xdr:colOff>190500</xdr:colOff>
      <xdr:row>15</xdr:row>
      <xdr:rowOff>228600</xdr:rowOff>
    </xdr:to>
    <xdr:pic>
      <xdr:nvPicPr>
        <xdr:cNvPr id="21" name="OptionButton40"/>
        <xdr:cNvPicPr preferRelativeResize="1">
          <a:picLocks noChangeAspect="1"/>
        </xdr:cNvPicPr>
      </xdr:nvPicPr>
      <xdr:blipFill>
        <a:blip r:embed="rId21"/>
        <a:stretch>
          <a:fillRect/>
        </a:stretch>
      </xdr:blipFill>
      <xdr:spPr>
        <a:xfrm>
          <a:off x="57150" y="4495800"/>
          <a:ext cx="647700" cy="190500"/>
        </a:xfrm>
        <a:prstGeom prst="rect">
          <a:avLst/>
        </a:prstGeom>
        <a:noFill/>
        <a:ln w="9525" cmpd="sng">
          <a:noFill/>
        </a:ln>
      </xdr:spPr>
    </xdr:pic>
    <xdr:clientData/>
  </xdr:twoCellAnchor>
  <xdr:twoCellAnchor editAs="oneCell">
    <xdr:from>
      <xdr:col>18</xdr:col>
      <xdr:colOff>85725</xdr:colOff>
      <xdr:row>49</xdr:row>
      <xdr:rowOff>19050</xdr:rowOff>
    </xdr:from>
    <xdr:to>
      <xdr:col>20</xdr:col>
      <xdr:colOff>19050</xdr:colOff>
      <xdr:row>50</xdr:row>
      <xdr:rowOff>38100</xdr:rowOff>
    </xdr:to>
    <xdr:pic>
      <xdr:nvPicPr>
        <xdr:cNvPr id="22" name="OptionButton41"/>
        <xdr:cNvPicPr preferRelativeResize="1">
          <a:picLocks noChangeAspect="1"/>
        </xdr:cNvPicPr>
      </xdr:nvPicPr>
      <xdr:blipFill>
        <a:blip r:embed="rId22"/>
        <a:stretch>
          <a:fillRect/>
        </a:stretch>
      </xdr:blipFill>
      <xdr:spPr>
        <a:xfrm>
          <a:off x="5400675" y="13049250"/>
          <a:ext cx="333375" cy="209550"/>
        </a:xfrm>
        <a:prstGeom prst="rect">
          <a:avLst/>
        </a:prstGeom>
        <a:noFill/>
        <a:ln w="9525" cmpd="sng">
          <a:noFill/>
        </a:ln>
      </xdr:spPr>
    </xdr:pic>
    <xdr:clientData/>
  </xdr:twoCellAnchor>
  <xdr:twoCellAnchor editAs="oneCell">
    <xdr:from>
      <xdr:col>17</xdr:col>
      <xdr:colOff>19050</xdr:colOff>
      <xdr:row>49</xdr:row>
      <xdr:rowOff>19050</xdr:rowOff>
    </xdr:from>
    <xdr:to>
      <xdr:col>18</xdr:col>
      <xdr:colOff>47625</xdr:colOff>
      <xdr:row>50</xdr:row>
      <xdr:rowOff>38100</xdr:rowOff>
    </xdr:to>
    <xdr:pic>
      <xdr:nvPicPr>
        <xdr:cNvPr id="23" name="OptionButton42"/>
        <xdr:cNvPicPr preferRelativeResize="1">
          <a:picLocks noChangeAspect="1"/>
        </xdr:cNvPicPr>
      </xdr:nvPicPr>
      <xdr:blipFill>
        <a:blip r:embed="rId23"/>
        <a:stretch>
          <a:fillRect/>
        </a:stretch>
      </xdr:blipFill>
      <xdr:spPr>
        <a:xfrm>
          <a:off x="5038725" y="13049250"/>
          <a:ext cx="323850" cy="209550"/>
        </a:xfrm>
        <a:prstGeom prst="rect">
          <a:avLst/>
        </a:prstGeom>
        <a:noFill/>
        <a:ln w="9525" cmpd="sng">
          <a:noFill/>
        </a:ln>
      </xdr:spPr>
    </xdr:pic>
    <xdr:clientData/>
  </xdr:twoCellAnchor>
  <xdr:twoCellAnchor editAs="oneCell">
    <xdr:from>
      <xdr:col>20</xdr:col>
      <xdr:colOff>85725</xdr:colOff>
      <xdr:row>49</xdr:row>
      <xdr:rowOff>19050</xdr:rowOff>
    </xdr:from>
    <xdr:to>
      <xdr:col>21</xdr:col>
      <xdr:colOff>219075</xdr:colOff>
      <xdr:row>50</xdr:row>
      <xdr:rowOff>38100</xdr:rowOff>
    </xdr:to>
    <xdr:pic>
      <xdr:nvPicPr>
        <xdr:cNvPr id="24" name="OptionButton43"/>
        <xdr:cNvPicPr preferRelativeResize="1">
          <a:picLocks noChangeAspect="1"/>
        </xdr:cNvPicPr>
      </xdr:nvPicPr>
      <xdr:blipFill>
        <a:blip r:embed="rId24"/>
        <a:stretch>
          <a:fillRect/>
        </a:stretch>
      </xdr:blipFill>
      <xdr:spPr>
        <a:xfrm>
          <a:off x="5800725" y="13049250"/>
          <a:ext cx="333375" cy="209550"/>
        </a:xfrm>
        <a:prstGeom prst="rect">
          <a:avLst/>
        </a:prstGeom>
        <a:noFill/>
        <a:ln w="9525" cmpd="sng">
          <a:noFill/>
        </a:ln>
      </xdr:spPr>
    </xdr:pic>
    <xdr:clientData/>
  </xdr:twoCellAnchor>
  <xdr:twoCellAnchor editAs="oneCell">
    <xdr:from>
      <xdr:col>10</xdr:col>
      <xdr:colOff>76200</xdr:colOff>
      <xdr:row>54</xdr:row>
      <xdr:rowOff>0</xdr:rowOff>
    </xdr:from>
    <xdr:to>
      <xdr:col>12</xdr:col>
      <xdr:colOff>171450</xdr:colOff>
      <xdr:row>55</xdr:row>
      <xdr:rowOff>0</xdr:rowOff>
    </xdr:to>
    <xdr:pic>
      <xdr:nvPicPr>
        <xdr:cNvPr id="25" name="OptionButton44"/>
        <xdr:cNvPicPr preferRelativeResize="1">
          <a:picLocks noChangeAspect="1"/>
        </xdr:cNvPicPr>
      </xdr:nvPicPr>
      <xdr:blipFill>
        <a:blip r:embed="rId25"/>
        <a:stretch>
          <a:fillRect/>
        </a:stretch>
      </xdr:blipFill>
      <xdr:spPr>
        <a:xfrm>
          <a:off x="2581275" y="14058900"/>
          <a:ext cx="819150" cy="190500"/>
        </a:xfrm>
        <a:prstGeom prst="rect">
          <a:avLst/>
        </a:prstGeom>
        <a:noFill/>
        <a:ln w="9525" cmpd="sng">
          <a:noFill/>
        </a:ln>
      </xdr:spPr>
    </xdr:pic>
    <xdr:clientData/>
  </xdr:twoCellAnchor>
  <xdr:twoCellAnchor editAs="oneCell">
    <xdr:from>
      <xdr:col>0</xdr:col>
      <xdr:colOff>19050</xdr:colOff>
      <xdr:row>55</xdr:row>
      <xdr:rowOff>0</xdr:rowOff>
    </xdr:from>
    <xdr:to>
      <xdr:col>2</xdr:col>
      <xdr:colOff>19050</xdr:colOff>
      <xdr:row>55</xdr:row>
      <xdr:rowOff>200025</xdr:rowOff>
    </xdr:to>
    <xdr:pic>
      <xdr:nvPicPr>
        <xdr:cNvPr id="26" name="OptionButton45"/>
        <xdr:cNvPicPr preferRelativeResize="1">
          <a:picLocks noChangeAspect="1"/>
        </xdr:cNvPicPr>
      </xdr:nvPicPr>
      <xdr:blipFill>
        <a:blip r:embed="rId26"/>
        <a:stretch>
          <a:fillRect/>
        </a:stretch>
      </xdr:blipFill>
      <xdr:spPr>
        <a:xfrm>
          <a:off x="19050" y="14249400"/>
          <a:ext cx="714375" cy="200025"/>
        </a:xfrm>
        <a:prstGeom prst="rect">
          <a:avLst/>
        </a:prstGeom>
        <a:noFill/>
        <a:ln w="9525" cmpd="sng">
          <a:noFill/>
        </a:ln>
      </xdr:spPr>
    </xdr:pic>
    <xdr:clientData/>
  </xdr:twoCellAnchor>
  <xdr:twoCellAnchor editAs="oneCell">
    <xdr:from>
      <xdr:col>2</xdr:col>
      <xdr:colOff>180975</xdr:colOff>
      <xdr:row>55</xdr:row>
      <xdr:rowOff>0</xdr:rowOff>
    </xdr:from>
    <xdr:to>
      <xdr:col>8</xdr:col>
      <xdr:colOff>28575</xdr:colOff>
      <xdr:row>55</xdr:row>
      <xdr:rowOff>200025</xdr:rowOff>
    </xdr:to>
    <xdr:pic>
      <xdr:nvPicPr>
        <xdr:cNvPr id="27" name="OptionButton46"/>
        <xdr:cNvPicPr preferRelativeResize="1">
          <a:picLocks noChangeAspect="1"/>
        </xdr:cNvPicPr>
      </xdr:nvPicPr>
      <xdr:blipFill>
        <a:blip r:embed="rId27"/>
        <a:stretch>
          <a:fillRect/>
        </a:stretch>
      </xdr:blipFill>
      <xdr:spPr>
        <a:xfrm>
          <a:off x="895350" y="14249400"/>
          <a:ext cx="1133475" cy="200025"/>
        </a:xfrm>
        <a:prstGeom prst="rect">
          <a:avLst/>
        </a:prstGeom>
        <a:noFill/>
        <a:ln w="9525" cmpd="sng">
          <a:noFill/>
        </a:ln>
      </xdr:spPr>
    </xdr:pic>
    <xdr:clientData/>
  </xdr:twoCellAnchor>
  <xdr:twoCellAnchor editAs="oneCell">
    <xdr:from>
      <xdr:col>0</xdr:col>
      <xdr:colOff>38100</xdr:colOff>
      <xdr:row>54</xdr:row>
      <xdr:rowOff>0</xdr:rowOff>
    </xdr:from>
    <xdr:to>
      <xdr:col>2</xdr:col>
      <xdr:colOff>95250</xdr:colOff>
      <xdr:row>54</xdr:row>
      <xdr:rowOff>180975</xdr:rowOff>
    </xdr:to>
    <xdr:pic>
      <xdr:nvPicPr>
        <xdr:cNvPr id="28" name="OptionButton47"/>
        <xdr:cNvPicPr preferRelativeResize="1">
          <a:picLocks noChangeAspect="1"/>
        </xdr:cNvPicPr>
      </xdr:nvPicPr>
      <xdr:blipFill>
        <a:blip r:embed="rId28"/>
        <a:stretch>
          <a:fillRect/>
        </a:stretch>
      </xdr:blipFill>
      <xdr:spPr>
        <a:xfrm>
          <a:off x="38100" y="14058900"/>
          <a:ext cx="771525" cy="180975"/>
        </a:xfrm>
        <a:prstGeom prst="rect">
          <a:avLst/>
        </a:prstGeom>
        <a:noFill/>
        <a:ln w="9525" cmpd="sng">
          <a:noFill/>
        </a:ln>
      </xdr:spPr>
    </xdr:pic>
    <xdr:clientData/>
  </xdr:twoCellAnchor>
  <xdr:twoCellAnchor editAs="oneCell">
    <xdr:from>
      <xdr:col>6</xdr:col>
      <xdr:colOff>9525</xdr:colOff>
      <xdr:row>54</xdr:row>
      <xdr:rowOff>0</xdr:rowOff>
    </xdr:from>
    <xdr:to>
      <xdr:col>9</xdr:col>
      <xdr:colOff>200025</xdr:colOff>
      <xdr:row>55</xdr:row>
      <xdr:rowOff>0</xdr:rowOff>
    </xdr:to>
    <xdr:pic>
      <xdr:nvPicPr>
        <xdr:cNvPr id="29" name="OptionButton48"/>
        <xdr:cNvPicPr preferRelativeResize="1">
          <a:picLocks noChangeAspect="1"/>
        </xdr:cNvPicPr>
      </xdr:nvPicPr>
      <xdr:blipFill>
        <a:blip r:embed="rId29"/>
        <a:stretch>
          <a:fillRect/>
        </a:stretch>
      </xdr:blipFill>
      <xdr:spPr>
        <a:xfrm>
          <a:off x="1609725" y="14058900"/>
          <a:ext cx="790575" cy="190500"/>
        </a:xfrm>
        <a:prstGeom prst="rect">
          <a:avLst/>
        </a:prstGeom>
        <a:noFill/>
        <a:ln w="9525" cmpd="sng">
          <a:noFill/>
        </a:ln>
      </xdr:spPr>
    </xdr:pic>
    <xdr:clientData/>
  </xdr:twoCellAnchor>
  <xdr:twoCellAnchor editAs="oneCell">
    <xdr:from>
      <xdr:col>0</xdr:col>
      <xdr:colOff>457200</xdr:colOff>
      <xdr:row>57</xdr:row>
      <xdr:rowOff>19050</xdr:rowOff>
    </xdr:from>
    <xdr:to>
      <xdr:col>2</xdr:col>
      <xdr:colOff>85725</xdr:colOff>
      <xdr:row>57</xdr:row>
      <xdr:rowOff>200025</xdr:rowOff>
    </xdr:to>
    <xdr:pic>
      <xdr:nvPicPr>
        <xdr:cNvPr id="30" name="OptionButton49"/>
        <xdr:cNvPicPr preferRelativeResize="1">
          <a:picLocks noChangeAspect="1"/>
        </xdr:cNvPicPr>
      </xdr:nvPicPr>
      <xdr:blipFill>
        <a:blip r:embed="rId30"/>
        <a:stretch>
          <a:fillRect/>
        </a:stretch>
      </xdr:blipFill>
      <xdr:spPr>
        <a:xfrm>
          <a:off x="457200" y="14687550"/>
          <a:ext cx="342900" cy="180975"/>
        </a:xfrm>
        <a:prstGeom prst="rect">
          <a:avLst/>
        </a:prstGeom>
        <a:noFill/>
        <a:ln w="9525" cmpd="sng">
          <a:noFill/>
        </a:ln>
      </xdr:spPr>
    </xdr:pic>
    <xdr:clientData/>
  </xdr:twoCellAnchor>
  <xdr:twoCellAnchor editAs="oneCell">
    <xdr:from>
      <xdr:col>0</xdr:col>
      <xdr:colOff>57150</xdr:colOff>
      <xdr:row>57</xdr:row>
      <xdr:rowOff>19050</xdr:rowOff>
    </xdr:from>
    <xdr:to>
      <xdr:col>0</xdr:col>
      <xdr:colOff>409575</xdr:colOff>
      <xdr:row>57</xdr:row>
      <xdr:rowOff>200025</xdr:rowOff>
    </xdr:to>
    <xdr:pic>
      <xdr:nvPicPr>
        <xdr:cNvPr id="31" name="OptionButton50"/>
        <xdr:cNvPicPr preferRelativeResize="1">
          <a:picLocks noChangeAspect="1"/>
        </xdr:cNvPicPr>
      </xdr:nvPicPr>
      <xdr:blipFill>
        <a:blip r:embed="rId31"/>
        <a:stretch>
          <a:fillRect/>
        </a:stretch>
      </xdr:blipFill>
      <xdr:spPr>
        <a:xfrm>
          <a:off x="57150" y="14687550"/>
          <a:ext cx="352425" cy="180975"/>
        </a:xfrm>
        <a:prstGeom prst="rect">
          <a:avLst/>
        </a:prstGeom>
        <a:noFill/>
        <a:ln w="9525" cmpd="sng">
          <a:noFill/>
        </a:ln>
      </xdr:spPr>
    </xdr:pic>
    <xdr:clientData/>
  </xdr:twoCellAnchor>
  <xdr:twoCellAnchor editAs="oneCell">
    <xdr:from>
      <xdr:col>18</xdr:col>
      <xdr:colOff>76200</xdr:colOff>
      <xdr:row>170</xdr:row>
      <xdr:rowOff>19050</xdr:rowOff>
    </xdr:from>
    <xdr:to>
      <xdr:col>20</xdr:col>
      <xdr:colOff>9525</xdr:colOff>
      <xdr:row>171</xdr:row>
      <xdr:rowOff>47625</xdr:rowOff>
    </xdr:to>
    <xdr:pic>
      <xdr:nvPicPr>
        <xdr:cNvPr id="32" name="OptionButton55"/>
        <xdr:cNvPicPr preferRelativeResize="1">
          <a:picLocks noChangeAspect="1"/>
        </xdr:cNvPicPr>
      </xdr:nvPicPr>
      <xdr:blipFill>
        <a:blip r:embed="rId32"/>
        <a:stretch>
          <a:fillRect/>
        </a:stretch>
      </xdr:blipFill>
      <xdr:spPr>
        <a:xfrm>
          <a:off x="5391150" y="41805225"/>
          <a:ext cx="333375" cy="219075"/>
        </a:xfrm>
        <a:prstGeom prst="rect">
          <a:avLst/>
        </a:prstGeom>
        <a:noFill/>
        <a:ln w="9525" cmpd="sng">
          <a:noFill/>
        </a:ln>
      </xdr:spPr>
    </xdr:pic>
    <xdr:clientData/>
  </xdr:twoCellAnchor>
  <xdr:twoCellAnchor editAs="oneCell">
    <xdr:from>
      <xdr:col>17</xdr:col>
      <xdr:colOff>9525</xdr:colOff>
      <xdr:row>170</xdr:row>
      <xdr:rowOff>19050</xdr:rowOff>
    </xdr:from>
    <xdr:to>
      <xdr:col>18</xdr:col>
      <xdr:colOff>38100</xdr:colOff>
      <xdr:row>171</xdr:row>
      <xdr:rowOff>47625</xdr:rowOff>
    </xdr:to>
    <xdr:pic>
      <xdr:nvPicPr>
        <xdr:cNvPr id="33" name="OptionButton56"/>
        <xdr:cNvPicPr preferRelativeResize="1">
          <a:picLocks noChangeAspect="1"/>
        </xdr:cNvPicPr>
      </xdr:nvPicPr>
      <xdr:blipFill>
        <a:blip r:embed="rId33"/>
        <a:stretch>
          <a:fillRect/>
        </a:stretch>
      </xdr:blipFill>
      <xdr:spPr>
        <a:xfrm>
          <a:off x="5029200" y="41805225"/>
          <a:ext cx="323850" cy="219075"/>
        </a:xfrm>
        <a:prstGeom prst="rect">
          <a:avLst/>
        </a:prstGeom>
        <a:noFill/>
        <a:ln w="9525" cmpd="sng">
          <a:noFill/>
        </a:ln>
      </xdr:spPr>
    </xdr:pic>
    <xdr:clientData/>
  </xdr:twoCellAnchor>
  <xdr:twoCellAnchor editAs="oneCell">
    <xdr:from>
      <xdr:col>20</xdr:col>
      <xdr:colOff>76200</xdr:colOff>
      <xdr:row>170</xdr:row>
      <xdr:rowOff>19050</xdr:rowOff>
    </xdr:from>
    <xdr:to>
      <xdr:col>21</xdr:col>
      <xdr:colOff>219075</xdr:colOff>
      <xdr:row>171</xdr:row>
      <xdr:rowOff>47625</xdr:rowOff>
    </xdr:to>
    <xdr:pic>
      <xdr:nvPicPr>
        <xdr:cNvPr id="34" name="OptionButton57"/>
        <xdr:cNvPicPr preferRelativeResize="1">
          <a:picLocks noChangeAspect="1"/>
        </xdr:cNvPicPr>
      </xdr:nvPicPr>
      <xdr:blipFill>
        <a:blip r:embed="rId34"/>
        <a:stretch>
          <a:fillRect/>
        </a:stretch>
      </xdr:blipFill>
      <xdr:spPr>
        <a:xfrm>
          <a:off x="5791200" y="41805225"/>
          <a:ext cx="342900" cy="219075"/>
        </a:xfrm>
        <a:prstGeom prst="rect">
          <a:avLst/>
        </a:prstGeom>
        <a:noFill/>
        <a:ln w="9525" cmpd="sng">
          <a:noFill/>
        </a:ln>
      </xdr:spPr>
    </xdr:pic>
    <xdr:clientData/>
  </xdr:twoCellAnchor>
  <xdr:twoCellAnchor editAs="oneCell">
    <xdr:from>
      <xdr:col>18</xdr:col>
      <xdr:colOff>38100</xdr:colOff>
      <xdr:row>175</xdr:row>
      <xdr:rowOff>47625</xdr:rowOff>
    </xdr:from>
    <xdr:to>
      <xdr:col>21</xdr:col>
      <xdr:colOff>123825</xdr:colOff>
      <xdr:row>176</xdr:row>
      <xdr:rowOff>9525</xdr:rowOff>
    </xdr:to>
    <xdr:pic>
      <xdr:nvPicPr>
        <xdr:cNvPr id="35" name="OptionButton58"/>
        <xdr:cNvPicPr preferRelativeResize="1">
          <a:picLocks noChangeAspect="1"/>
        </xdr:cNvPicPr>
      </xdr:nvPicPr>
      <xdr:blipFill>
        <a:blip r:embed="rId35"/>
        <a:stretch>
          <a:fillRect/>
        </a:stretch>
      </xdr:blipFill>
      <xdr:spPr>
        <a:xfrm>
          <a:off x="5353050" y="42862500"/>
          <a:ext cx="685800" cy="190500"/>
        </a:xfrm>
        <a:prstGeom prst="rect">
          <a:avLst/>
        </a:prstGeom>
        <a:noFill/>
        <a:ln w="9525" cmpd="sng">
          <a:noFill/>
        </a:ln>
      </xdr:spPr>
    </xdr:pic>
    <xdr:clientData/>
  </xdr:twoCellAnchor>
  <xdr:twoCellAnchor editAs="oneCell">
    <xdr:from>
      <xdr:col>15</xdr:col>
      <xdr:colOff>85725</xdr:colOff>
      <xdr:row>176</xdr:row>
      <xdr:rowOff>0</xdr:rowOff>
    </xdr:from>
    <xdr:to>
      <xdr:col>18</xdr:col>
      <xdr:colOff>76200</xdr:colOff>
      <xdr:row>176</xdr:row>
      <xdr:rowOff>200025</xdr:rowOff>
    </xdr:to>
    <xdr:pic>
      <xdr:nvPicPr>
        <xdr:cNvPr id="36" name="OptionButton59"/>
        <xdr:cNvPicPr preferRelativeResize="1">
          <a:picLocks noChangeAspect="1"/>
        </xdr:cNvPicPr>
      </xdr:nvPicPr>
      <xdr:blipFill>
        <a:blip r:embed="rId36"/>
        <a:stretch>
          <a:fillRect/>
        </a:stretch>
      </xdr:blipFill>
      <xdr:spPr>
        <a:xfrm>
          <a:off x="4486275" y="43043475"/>
          <a:ext cx="904875" cy="200025"/>
        </a:xfrm>
        <a:prstGeom prst="rect">
          <a:avLst/>
        </a:prstGeom>
        <a:noFill/>
        <a:ln w="9525" cmpd="sng">
          <a:noFill/>
        </a:ln>
      </xdr:spPr>
    </xdr:pic>
    <xdr:clientData/>
  </xdr:twoCellAnchor>
  <xdr:twoCellAnchor editAs="oneCell">
    <xdr:from>
      <xdr:col>18</xdr:col>
      <xdr:colOff>38100</xdr:colOff>
      <xdr:row>176</xdr:row>
      <xdr:rowOff>0</xdr:rowOff>
    </xdr:from>
    <xdr:to>
      <xdr:col>20</xdr:col>
      <xdr:colOff>133350</xdr:colOff>
      <xdr:row>176</xdr:row>
      <xdr:rowOff>200025</xdr:rowOff>
    </xdr:to>
    <xdr:pic>
      <xdr:nvPicPr>
        <xdr:cNvPr id="37" name="OptionButton60"/>
        <xdr:cNvPicPr preferRelativeResize="1">
          <a:picLocks noChangeAspect="1"/>
        </xdr:cNvPicPr>
      </xdr:nvPicPr>
      <xdr:blipFill>
        <a:blip r:embed="rId37"/>
        <a:stretch>
          <a:fillRect/>
        </a:stretch>
      </xdr:blipFill>
      <xdr:spPr>
        <a:xfrm>
          <a:off x="5353050" y="43043475"/>
          <a:ext cx="495300" cy="200025"/>
        </a:xfrm>
        <a:prstGeom prst="rect">
          <a:avLst/>
        </a:prstGeom>
        <a:noFill/>
        <a:ln w="9525" cmpd="sng">
          <a:noFill/>
        </a:ln>
      </xdr:spPr>
    </xdr:pic>
    <xdr:clientData/>
  </xdr:twoCellAnchor>
  <xdr:twoCellAnchor editAs="oneCell">
    <xdr:from>
      <xdr:col>15</xdr:col>
      <xdr:colOff>85725</xdr:colOff>
      <xdr:row>175</xdr:row>
      <xdr:rowOff>47625</xdr:rowOff>
    </xdr:from>
    <xdr:to>
      <xdr:col>17</xdr:col>
      <xdr:colOff>238125</xdr:colOff>
      <xdr:row>175</xdr:row>
      <xdr:rowOff>228600</xdr:rowOff>
    </xdr:to>
    <xdr:pic>
      <xdr:nvPicPr>
        <xdr:cNvPr id="38" name="OptionButton61"/>
        <xdr:cNvPicPr preferRelativeResize="1">
          <a:picLocks noChangeAspect="1"/>
        </xdr:cNvPicPr>
      </xdr:nvPicPr>
      <xdr:blipFill>
        <a:blip r:embed="rId38"/>
        <a:stretch>
          <a:fillRect/>
        </a:stretch>
      </xdr:blipFill>
      <xdr:spPr>
        <a:xfrm>
          <a:off x="4486275" y="42862500"/>
          <a:ext cx="771525" cy="180975"/>
        </a:xfrm>
        <a:prstGeom prst="rect">
          <a:avLst/>
        </a:prstGeom>
        <a:noFill/>
        <a:ln w="9525" cmpd="sng">
          <a:noFill/>
        </a:ln>
      </xdr:spPr>
    </xdr:pic>
    <xdr:clientData/>
  </xdr:twoCellAnchor>
  <xdr:twoCellAnchor editAs="oneCell">
    <xdr:from>
      <xdr:col>21</xdr:col>
      <xdr:colOff>142875</xdr:colOff>
      <xdr:row>175</xdr:row>
      <xdr:rowOff>57150</xdr:rowOff>
    </xdr:from>
    <xdr:to>
      <xdr:col>22</xdr:col>
      <xdr:colOff>123825</xdr:colOff>
      <xdr:row>176</xdr:row>
      <xdr:rowOff>19050</xdr:rowOff>
    </xdr:to>
    <xdr:pic>
      <xdr:nvPicPr>
        <xdr:cNvPr id="39" name="OptionButton62"/>
        <xdr:cNvPicPr preferRelativeResize="1">
          <a:picLocks noChangeAspect="1"/>
        </xdr:cNvPicPr>
      </xdr:nvPicPr>
      <xdr:blipFill>
        <a:blip r:embed="rId39"/>
        <a:stretch>
          <a:fillRect/>
        </a:stretch>
      </xdr:blipFill>
      <xdr:spPr>
        <a:xfrm>
          <a:off x="6057900" y="42872025"/>
          <a:ext cx="466725" cy="190500"/>
        </a:xfrm>
        <a:prstGeom prst="rect">
          <a:avLst/>
        </a:prstGeom>
        <a:noFill/>
        <a:ln w="9525" cmpd="sng">
          <a:noFill/>
        </a:ln>
      </xdr:spPr>
    </xdr:pic>
    <xdr:clientData/>
  </xdr:twoCellAnchor>
  <xdr:twoCellAnchor editAs="oneCell">
    <xdr:from>
      <xdr:col>11</xdr:col>
      <xdr:colOff>133350</xdr:colOff>
      <xdr:row>175</xdr:row>
      <xdr:rowOff>171450</xdr:rowOff>
    </xdr:from>
    <xdr:to>
      <xdr:col>12</xdr:col>
      <xdr:colOff>276225</xdr:colOff>
      <xdr:row>176</xdr:row>
      <xdr:rowOff>123825</xdr:rowOff>
    </xdr:to>
    <xdr:pic>
      <xdr:nvPicPr>
        <xdr:cNvPr id="40" name="OptionButton63"/>
        <xdr:cNvPicPr preferRelativeResize="1">
          <a:picLocks noChangeAspect="1"/>
        </xdr:cNvPicPr>
      </xdr:nvPicPr>
      <xdr:blipFill>
        <a:blip r:embed="rId40"/>
        <a:stretch>
          <a:fillRect/>
        </a:stretch>
      </xdr:blipFill>
      <xdr:spPr>
        <a:xfrm>
          <a:off x="3162300" y="42986325"/>
          <a:ext cx="342900" cy="180975"/>
        </a:xfrm>
        <a:prstGeom prst="rect">
          <a:avLst/>
        </a:prstGeom>
        <a:noFill/>
        <a:ln w="9525" cmpd="sng">
          <a:noFill/>
        </a:ln>
      </xdr:spPr>
    </xdr:pic>
    <xdr:clientData/>
  </xdr:twoCellAnchor>
  <xdr:twoCellAnchor editAs="oneCell">
    <xdr:from>
      <xdr:col>10</xdr:col>
      <xdr:colOff>247650</xdr:colOff>
      <xdr:row>175</xdr:row>
      <xdr:rowOff>171450</xdr:rowOff>
    </xdr:from>
    <xdr:to>
      <xdr:col>11</xdr:col>
      <xdr:colOff>76200</xdr:colOff>
      <xdr:row>176</xdr:row>
      <xdr:rowOff>123825</xdr:rowOff>
    </xdr:to>
    <xdr:pic>
      <xdr:nvPicPr>
        <xdr:cNvPr id="41" name="OptionButton64"/>
        <xdr:cNvPicPr preferRelativeResize="1">
          <a:picLocks noChangeAspect="1"/>
        </xdr:cNvPicPr>
      </xdr:nvPicPr>
      <xdr:blipFill>
        <a:blip r:embed="rId41"/>
        <a:stretch>
          <a:fillRect/>
        </a:stretch>
      </xdr:blipFill>
      <xdr:spPr>
        <a:xfrm>
          <a:off x="2752725" y="42986325"/>
          <a:ext cx="352425" cy="180975"/>
        </a:xfrm>
        <a:prstGeom prst="rect">
          <a:avLst/>
        </a:prstGeom>
        <a:noFill/>
        <a:ln w="9525" cmpd="sng">
          <a:noFill/>
        </a:ln>
      </xdr:spPr>
    </xdr:pic>
    <xdr:clientData/>
  </xdr:twoCellAnchor>
  <xdr:twoCellAnchor editAs="oneCell">
    <xdr:from>
      <xdr:col>3</xdr:col>
      <xdr:colOff>28575</xdr:colOff>
      <xdr:row>175</xdr:row>
      <xdr:rowOff>38100</xdr:rowOff>
    </xdr:from>
    <xdr:to>
      <xdr:col>6</xdr:col>
      <xdr:colOff>38100</xdr:colOff>
      <xdr:row>176</xdr:row>
      <xdr:rowOff>9525</xdr:rowOff>
    </xdr:to>
    <xdr:pic>
      <xdr:nvPicPr>
        <xdr:cNvPr id="42" name="OptionButton54"/>
        <xdr:cNvPicPr preferRelativeResize="1">
          <a:picLocks noChangeAspect="1"/>
        </xdr:cNvPicPr>
      </xdr:nvPicPr>
      <xdr:blipFill>
        <a:blip r:embed="rId42"/>
        <a:stretch>
          <a:fillRect/>
        </a:stretch>
      </xdr:blipFill>
      <xdr:spPr>
        <a:xfrm>
          <a:off x="942975" y="42852975"/>
          <a:ext cx="695325" cy="200025"/>
        </a:xfrm>
        <a:prstGeom prst="rect">
          <a:avLst/>
        </a:prstGeom>
        <a:noFill/>
        <a:ln w="9525" cmpd="sng">
          <a:noFill/>
        </a:ln>
      </xdr:spPr>
    </xdr:pic>
    <xdr:clientData/>
  </xdr:twoCellAnchor>
  <xdr:twoCellAnchor editAs="oneCell">
    <xdr:from>
      <xdr:col>0</xdr:col>
      <xdr:colOff>38100</xdr:colOff>
      <xdr:row>176</xdr:row>
      <xdr:rowOff>0</xdr:rowOff>
    </xdr:from>
    <xdr:to>
      <xdr:col>2</xdr:col>
      <xdr:colOff>19050</xdr:colOff>
      <xdr:row>176</xdr:row>
      <xdr:rowOff>190500</xdr:rowOff>
    </xdr:to>
    <xdr:pic>
      <xdr:nvPicPr>
        <xdr:cNvPr id="43" name="OptionButton65"/>
        <xdr:cNvPicPr preferRelativeResize="1">
          <a:picLocks noChangeAspect="1"/>
        </xdr:cNvPicPr>
      </xdr:nvPicPr>
      <xdr:blipFill>
        <a:blip r:embed="rId43"/>
        <a:stretch>
          <a:fillRect/>
        </a:stretch>
      </xdr:blipFill>
      <xdr:spPr>
        <a:xfrm>
          <a:off x="38100" y="43043475"/>
          <a:ext cx="695325" cy="190500"/>
        </a:xfrm>
        <a:prstGeom prst="rect">
          <a:avLst/>
        </a:prstGeom>
        <a:noFill/>
        <a:ln w="9525" cmpd="sng">
          <a:noFill/>
        </a:ln>
      </xdr:spPr>
    </xdr:pic>
    <xdr:clientData/>
  </xdr:twoCellAnchor>
  <xdr:twoCellAnchor editAs="oneCell">
    <xdr:from>
      <xdr:col>3</xdr:col>
      <xdr:colOff>28575</xdr:colOff>
      <xdr:row>176</xdr:row>
      <xdr:rowOff>0</xdr:rowOff>
    </xdr:from>
    <xdr:to>
      <xdr:col>7</xdr:col>
      <xdr:colOff>85725</xdr:colOff>
      <xdr:row>176</xdr:row>
      <xdr:rowOff>190500</xdr:rowOff>
    </xdr:to>
    <xdr:pic>
      <xdr:nvPicPr>
        <xdr:cNvPr id="44" name="OptionButton66"/>
        <xdr:cNvPicPr preferRelativeResize="1">
          <a:picLocks noChangeAspect="1"/>
        </xdr:cNvPicPr>
      </xdr:nvPicPr>
      <xdr:blipFill>
        <a:blip r:embed="rId44"/>
        <a:stretch>
          <a:fillRect/>
        </a:stretch>
      </xdr:blipFill>
      <xdr:spPr>
        <a:xfrm>
          <a:off x="942975" y="43043475"/>
          <a:ext cx="942975" cy="190500"/>
        </a:xfrm>
        <a:prstGeom prst="rect">
          <a:avLst/>
        </a:prstGeom>
        <a:noFill/>
        <a:ln w="9525" cmpd="sng">
          <a:noFill/>
        </a:ln>
      </xdr:spPr>
    </xdr:pic>
    <xdr:clientData/>
  </xdr:twoCellAnchor>
  <xdr:twoCellAnchor editAs="oneCell">
    <xdr:from>
      <xdr:col>0</xdr:col>
      <xdr:colOff>38100</xdr:colOff>
      <xdr:row>175</xdr:row>
      <xdr:rowOff>38100</xdr:rowOff>
    </xdr:from>
    <xdr:to>
      <xdr:col>2</xdr:col>
      <xdr:colOff>57150</xdr:colOff>
      <xdr:row>175</xdr:row>
      <xdr:rowOff>228600</xdr:rowOff>
    </xdr:to>
    <xdr:pic>
      <xdr:nvPicPr>
        <xdr:cNvPr id="45" name="OptionButton67"/>
        <xdr:cNvPicPr preferRelativeResize="1">
          <a:picLocks noChangeAspect="1"/>
        </xdr:cNvPicPr>
      </xdr:nvPicPr>
      <xdr:blipFill>
        <a:blip r:embed="rId45"/>
        <a:stretch>
          <a:fillRect/>
        </a:stretch>
      </xdr:blipFill>
      <xdr:spPr>
        <a:xfrm>
          <a:off x="38100" y="42852975"/>
          <a:ext cx="733425" cy="190500"/>
        </a:xfrm>
        <a:prstGeom prst="rect">
          <a:avLst/>
        </a:prstGeom>
        <a:noFill/>
        <a:ln w="9525" cmpd="sng">
          <a:noFill/>
        </a:ln>
      </xdr:spPr>
    </xdr:pic>
    <xdr:clientData/>
  </xdr:twoCellAnchor>
  <xdr:twoCellAnchor editAs="oneCell">
    <xdr:from>
      <xdr:col>26</xdr:col>
      <xdr:colOff>581025</xdr:colOff>
      <xdr:row>64</xdr:row>
      <xdr:rowOff>0</xdr:rowOff>
    </xdr:from>
    <xdr:to>
      <xdr:col>26</xdr:col>
      <xdr:colOff>1257300</xdr:colOff>
      <xdr:row>64</xdr:row>
      <xdr:rowOff>180975</xdr:rowOff>
    </xdr:to>
    <xdr:pic>
      <xdr:nvPicPr>
        <xdr:cNvPr id="46" name="OptionButton77"/>
        <xdr:cNvPicPr preferRelativeResize="1">
          <a:picLocks noChangeAspect="1"/>
        </xdr:cNvPicPr>
      </xdr:nvPicPr>
      <xdr:blipFill>
        <a:blip r:embed="rId46"/>
        <a:stretch>
          <a:fillRect/>
        </a:stretch>
      </xdr:blipFill>
      <xdr:spPr>
        <a:xfrm>
          <a:off x="9658350" y="16268700"/>
          <a:ext cx="676275" cy="180975"/>
        </a:xfrm>
        <a:prstGeom prst="rect">
          <a:avLst/>
        </a:prstGeom>
        <a:noFill/>
        <a:ln w="9525" cmpd="sng">
          <a:noFill/>
        </a:ln>
      </xdr:spPr>
    </xdr:pic>
    <xdr:clientData/>
  </xdr:twoCellAnchor>
  <xdr:twoCellAnchor editAs="oneCell">
    <xdr:from>
      <xdr:col>25</xdr:col>
      <xdr:colOff>685800</xdr:colOff>
      <xdr:row>64</xdr:row>
      <xdr:rowOff>9525</xdr:rowOff>
    </xdr:from>
    <xdr:to>
      <xdr:col>26</xdr:col>
      <xdr:colOff>457200</xdr:colOff>
      <xdr:row>64</xdr:row>
      <xdr:rowOff>190500</xdr:rowOff>
    </xdr:to>
    <xdr:pic>
      <xdr:nvPicPr>
        <xdr:cNvPr id="47" name="OptionButton78"/>
        <xdr:cNvPicPr preferRelativeResize="1">
          <a:picLocks noChangeAspect="1"/>
        </xdr:cNvPicPr>
      </xdr:nvPicPr>
      <xdr:blipFill>
        <a:blip r:embed="rId47"/>
        <a:stretch>
          <a:fillRect/>
        </a:stretch>
      </xdr:blipFill>
      <xdr:spPr>
        <a:xfrm>
          <a:off x="8782050" y="16278225"/>
          <a:ext cx="752475" cy="180975"/>
        </a:xfrm>
        <a:prstGeom prst="rect">
          <a:avLst/>
        </a:prstGeom>
        <a:noFill/>
        <a:ln w="9525" cmpd="sng">
          <a:noFill/>
        </a:ln>
      </xdr:spPr>
    </xdr:pic>
    <xdr:clientData/>
  </xdr:twoCellAnchor>
  <xdr:twoCellAnchor editAs="oneCell">
    <xdr:from>
      <xdr:col>27</xdr:col>
      <xdr:colOff>266700</xdr:colOff>
      <xdr:row>64</xdr:row>
      <xdr:rowOff>9525</xdr:rowOff>
    </xdr:from>
    <xdr:to>
      <xdr:col>27</xdr:col>
      <xdr:colOff>1171575</xdr:colOff>
      <xdr:row>64</xdr:row>
      <xdr:rowOff>190500</xdr:rowOff>
    </xdr:to>
    <xdr:pic>
      <xdr:nvPicPr>
        <xdr:cNvPr id="48" name="OptionButton79"/>
        <xdr:cNvPicPr preferRelativeResize="1">
          <a:picLocks noChangeAspect="1"/>
        </xdr:cNvPicPr>
      </xdr:nvPicPr>
      <xdr:blipFill>
        <a:blip r:embed="rId48"/>
        <a:stretch>
          <a:fillRect/>
        </a:stretch>
      </xdr:blipFill>
      <xdr:spPr>
        <a:xfrm>
          <a:off x="10706100" y="16278225"/>
          <a:ext cx="904875" cy="180975"/>
        </a:xfrm>
        <a:prstGeom prst="rect">
          <a:avLst/>
        </a:prstGeom>
        <a:noFill/>
        <a:ln w="9525" cmpd="sng">
          <a:noFill/>
        </a:ln>
      </xdr:spPr>
    </xdr:pic>
    <xdr:clientData/>
  </xdr:twoCellAnchor>
  <xdr:twoCellAnchor editAs="oneCell">
    <xdr:from>
      <xdr:col>25</xdr:col>
      <xdr:colOff>38100</xdr:colOff>
      <xdr:row>64</xdr:row>
      <xdr:rowOff>9525</xdr:rowOff>
    </xdr:from>
    <xdr:to>
      <xdr:col>25</xdr:col>
      <xdr:colOff>581025</xdr:colOff>
      <xdr:row>64</xdr:row>
      <xdr:rowOff>200025</xdr:rowOff>
    </xdr:to>
    <xdr:pic>
      <xdr:nvPicPr>
        <xdr:cNvPr id="49" name="OptionButton80"/>
        <xdr:cNvPicPr preferRelativeResize="1">
          <a:picLocks noChangeAspect="1"/>
        </xdr:cNvPicPr>
      </xdr:nvPicPr>
      <xdr:blipFill>
        <a:blip r:embed="rId49"/>
        <a:stretch>
          <a:fillRect/>
        </a:stretch>
      </xdr:blipFill>
      <xdr:spPr>
        <a:xfrm>
          <a:off x="8134350" y="16278225"/>
          <a:ext cx="542925" cy="190500"/>
        </a:xfrm>
        <a:prstGeom prst="rect">
          <a:avLst/>
        </a:prstGeom>
        <a:noFill/>
        <a:ln w="9525" cmpd="sng">
          <a:noFill/>
        </a:ln>
      </xdr:spPr>
    </xdr:pic>
    <xdr:clientData/>
  </xdr:twoCellAnchor>
  <xdr:twoCellAnchor editAs="oneCell">
    <xdr:from>
      <xdr:col>28</xdr:col>
      <xdr:colOff>57150</xdr:colOff>
      <xdr:row>64</xdr:row>
      <xdr:rowOff>9525</xdr:rowOff>
    </xdr:from>
    <xdr:to>
      <xdr:col>28</xdr:col>
      <xdr:colOff>781050</xdr:colOff>
      <xdr:row>64</xdr:row>
      <xdr:rowOff>190500</xdr:rowOff>
    </xdr:to>
    <xdr:pic>
      <xdr:nvPicPr>
        <xdr:cNvPr id="50" name="OptionButton81"/>
        <xdr:cNvPicPr preferRelativeResize="1">
          <a:picLocks noChangeAspect="1"/>
        </xdr:cNvPicPr>
      </xdr:nvPicPr>
      <xdr:blipFill>
        <a:blip r:embed="rId50"/>
        <a:stretch>
          <a:fillRect/>
        </a:stretch>
      </xdr:blipFill>
      <xdr:spPr>
        <a:xfrm>
          <a:off x="11715750" y="16278225"/>
          <a:ext cx="723900" cy="180975"/>
        </a:xfrm>
        <a:prstGeom prst="rect">
          <a:avLst/>
        </a:prstGeom>
        <a:noFill/>
        <a:ln w="9525" cmpd="sng">
          <a:noFill/>
        </a:ln>
      </xdr:spPr>
    </xdr:pic>
    <xdr:clientData/>
  </xdr:twoCellAnchor>
  <xdr:twoCellAnchor editAs="oneCell">
    <xdr:from>
      <xdr:col>3</xdr:col>
      <xdr:colOff>0</xdr:colOff>
      <xdr:row>66</xdr:row>
      <xdr:rowOff>0</xdr:rowOff>
    </xdr:from>
    <xdr:to>
      <xdr:col>7</xdr:col>
      <xdr:colOff>0</xdr:colOff>
      <xdr:row>66</xdr:row>
      <xdr:rowOff>171450</xdr:rowOff>
    </xdr:to>
    <xdr:pic>
      <xdr:nvPicPr>
        <xdr:cNvPr id="51" name="OptionButton82"/>
        <xdr:cNvPicPr preferRelativeResize="1">
          <a:picLocks noChangeAspect="1"/>
        </xdr:cNvPicPr>
      </xdr:nvPicPr>
      <xdr:blipFill>
        <a:blip r:embed="rId51"/>
        <a:stretch>
          <a:fillRect/>
        </a:stretch>
      </xdr:blipFill>
      <xdr:spPr>
        <a:xfrm>
          <a:off x="914400" y="16687800"/>
          <a:ext cx="885825" cy="171450"/>
        </a:xfrm>
        <a:prstGeom prst="rect">
          <a:avLst/>
        </a:prstGeom>
        <a:noFill/>
        <a:ln w="9525" cmpd="sng">
          <a:noFill/>
        </a:ln>
      </xdr:spPr>
    </xdr:pic>
    <xdr:clientData/>
  </xdr:twoCellAnchor>
  <xdr:twoCellAnchor editAs="oneCell">
    <xdr:from>
      <xdr:col>0</xdr:col>
      <xdr:colOff>47625</xdr:colOff>
      <xdr:row>66</xdr:row>
      <xdr:rowOff>0</xdr:rowOff>
    </xdr:from>
    <xdr:to>
      <xdr:col>2</xdr:col>
      <xdr:colOff>38100</xdr:colOff>
      <xdr:row>66</xdr:row>
      <xdr:rowOff>200025</xdr:rowOff>
    </xdr:to>
    <xdr:pic>
      <xdr:nvPicPr>
        <xdr:cNvPr id="52" name="OptionButton83"/>
        <xdr:cNvPicPr preferRelativeResize="1">
          <a:picLocks noChangeAspect="1"/>
        </xdr:cNvPicPr>
      </xdr:nvPicPr>
      <xdr:blipFill>
        <a:blip r:embed="rId52"/>
        <a:stretch>
          <a:fillRect/>
        </a:stretch>
      </xdr:blipFill>
      <xdr:spPr>
        <a:xfrm>
          <a:off x="47625" y="16687800"/>
          <a:ext cx="704850" cy="200025"/>
        </a:xfrm>
        <a:prstGeom prst="rect">
          <a:avLst/>
        </a:prstGeom>
        <a:noFill/>
        <a:ln w="9525" cmpd="sng">
          <a:noFill/>
        </a:ln>
      </xdr:spPr>
    </xdr:pic>
    <xdr:clientData/>
  </xdr:twoCellAnchor>
  <xdr:twoCellAnchor editAs="oneCell">
    <xdr:from>
      <xdr:col>7</xdr:col>
      <xdr:colOff>161925</xdr:colOff>
      <xdr:row>66</xdr:row>
      <xdr:rowOff>0</xdr:rowOff>
    </xdr:from>
    <xdr:to>
      <xdr:col>10</xdr:col>
      <xdr:colOff>352425</xdr:colOff>
      <xdr:row>66</xdr:row>
      <xdr:rowOff>200025</xdr:rowOff>
    </xdr:to>
    <xdr:pic>
      <xdr:nvPicPr>
        <xdr:cNvPr id="53" name="OptionButton84"/>
        <xdr:cNvPicPr preferRelativeResize="1">
          <a:picLocks noChangeAspect="1"/>
        </xdr:cNvPicPr>
      </xdr:nvPicPr>
      <xdr:blipFill>
        <a:blip r:embed="rId53"/>
        <a:stretch>
          <a:fillRect/>
        </a:stretch>
      </xdr:blipFill>
      <xdr:spPr>
        <a:xfrm>
          <a:off x="1962150" y="16687800"/>
          <a:ext cx="895350" cy="200025"/>
        </a:xfrm>
        <a:prstGeom prst="rect">
          <a:avLst/>
        </a:prstGeom>
        <a:noFill/>
        <a:ln w="9525" cmpd="sng">
          <a:noFill/>
        </a:ln>
      </xdr:spPr>
    </xdr:pic>
    <xdr:clientData/>
  </xdr:twoCellAnchor>
  <xdr:twoCellAnchor editAs="oneCell">
    <xdr:from>
      <xdr:col>5</xdr:col>
      <xdr:colOff>123825</xdr:colOff>
      <xdr:row>7</xdr:row>
      <xdr:rowOff>161925</xdr:rowOff>
    </xdr:from>
    <xdr:to>
      <xdr:col>10</xdr:col>
      <xdr:colOff>38100</xdr:colOff>
      <xdr:row>8</xdr:row>
      <xdr:rowOff>161925</xdr:rowOff>
    </xdr:to>
    <xdr:pic>
      <xdr:nvPicPr>
        <xdr:cNvPr id="54" name="OptionButton87"/>
        <xdr:cNvPicPr preferRelativeResize="1">
          <a:picLocks noChangeAspect="1"/>
        </xdr:cNvPicPr>
      </xdr:nvPicPr>
      <xdr:blipFill>
        <a:blip r:embed="rId54"/>
        <a:stretch>
          <a:fillRect/>
        </a:stretch>
      </xdr:blipFill>
      <xdr:spPr>
        <a:xfrm>
          <a:off x="1438275" y="2543175"/>
          <a:ext cx="1104900" cy="190500"/>
        </a:xfrm>
        <a:prstGeom prst="rect">
          <a:avLst/>
        </a:prstGeom>
        <a:noFill/>
        <a:ln w="9525" cmpd="sng">
          <a:noFill/>
        </a:ln>
      </xdr:spPr>
    </xdr:pic>
    <xdr:clientData/>
  </xdr:twoCellAnchor>
  <xdr:twoCellAnchor editAs="oneCell">
    <xdr:from>
      <xdr:col>2</xdr:col>
      <xdr:colOff>190500</xdr:colOff>
      <xdr:row>54</xdr:row>
      <xdr:rowOff>0</xdr:rowOff>
    </xdr:from>
    <xdr:to>
      <xdr:col>6</xdr:col>
      <xdr:colOff>0</xdr:colOff>
      <xdr:row>55</xdr:row>
      <xdr:rowOff>0</xdr:rowOff>
    </xdr:to>
    <xdr:pic>
      <xdr:nvPicPr>
        <xdr:cNvPr id="55" name="OptionButton101"/>
        <xdr:cNvPicPr preferRelativeResize="1">
          <a:picLocks noChangeAspect="1"/>
        </xdr:cNvPicPr>
      </xdr:nvPicPr>
      <xdr:blipFill>
        <a:blip r:embed="rId55"/>
        <a:stretch>
          <a:fillRect/>
        </a:stretch>
      </xdr:blipFill>
      <xdr:spPr>
        <a:xfrm>
          <a:off x="904875" y="14058900"/>
          <a:ext cx="695325" cy="190500"/>
        </a:xfrm>
        <a:prstGeom prst="rect">
          <a:avLst/>
        </a:prstGeom>
        <a:noFill/>
        <a:ln w="9525" cmpd="sng">
          <a:noFill/>
        </a:ln>
      </xdr:spPr>
    </xdr:pic>
    <xdr:clientData/>
  </xdr:twoCellAnchor>
  <xdr:twoCellAnchor editAs="oneCell">
    <xdr:from>
      <xdr:col>28</xdr:col>
      <xdr:colOff>1019175</xdr:colOff>
      <xdr:row>173</xdr:row>
      <xdr:rowOff>9525</xdr:rowOff>
    </xdr:from>
    <xdr:to>
      <xdr:col>28</xdr:col>
      <xdr:colOff>1362075</xdr:colOff>
      <xdr:row>173</xdr:row>
      <xdr:rowOff>200025</xdr:rowOff>
    </xdr:to>
    <xdr:pic>
      <xdr:nvPicPr>
        <xdr:cNvPr id="56" name="OptionButton102"/>
        <xdr:cNvPicPr preferRelativeResize="1">
          <a:picLocks noChangeAspect="1"/>
        </xdr:cNvPicPr>
      </xdr:nvPicPr>
      <xdr:blipFill>
        <a:blip r:embed="rId56"/>
        <a:stretch>
          <a:fillRect/>
        </a:stretch>
      </xdr:blipFill>
      <xdr:spPr>
        <a:xfrm>
          <a:off x="12677775" y="42405300"/>
          <a:ext cx="342900" cy="190500"/>
        </a:xfrm>
        <a:prstGeom prst="rect">
          <a:avLst/>
        </a:prstGeom>
        <a:noFill/>
        <a:ln w="9525" cmpd="sng">
          <a:noFill/>
        </a:ln>
      </xdr:spPr>
    </xdr:pic>
    <xdr:clientData/>
  </xdr:twoCellAnchor>
  <xdr:twoCellAnchor editAs="oneCell">
    <xdr:from>
      <xdr:col>28</xdr:col>
      <xdr:colOff>685800</xdr:colOff>
      <xdr:row>173</xdr:row>
      <xdr:rowOff>9525</xdr:rowOff>
    </xdr:from>
    <xdr:to>
      <xdr:col>28</xdr:col>
      <xdr:colOff>1028700</xdr:colOff>
      <xdr:row>173</xdr:row>
      <xdr:rowOff>200025</xdr:rowOff>
    </xdr:to>
    <xdr:pic>
      <xdr:nvPicPr>
        <xdr:cNvPr id="57" name="OptionButton103"/>
        <xdr:cNvPicPr preferRelativeResize="1">
          <a:picLocks noChangeAspect="1"/>
        </xdr:cNvPicPr>
      </xdr:nvPicPr>
      <xdr:blipFill>
        <a:blip r:embed="rId57"/>
        <a:stretch>
          <a:fillRect/>
        </a:stretch>
      </xdr:blipFill>
      <xdr:spPr>
        <a:xfrm>
          <a:off x="12344400" y="42405300"/>
          <a:ext cx="342900" cy="190500"/>
        </a:xfrm>
        <a:prstGeom prst="rect">
          <a:avLst/>
        </a:prstGeom>
        <a:noFill/>
        <a:ln w="9525" cmpd="sng">
          <a:noFill/>
        </a:ln>
      </xdr:spPr>
    </xdr:pic>
    <xdr:clientData/>
  </xdr:twoCellAnchor>
  <xdr:twoCellAnchor editAs="oneCell">
    <xdr:from>
      <xdr:col>3</xdr:col>
      <xdr:colOff>28575</xdr:colOff>
      <xdr:row>184</xdr:row>
      <xdr:rowOff>9525</xdr:rowOff>
    </xdr:from>
    <xdr:to>
      <xdr:col>4</xdr:col>
      <xdr:colOff>171450</xdr:colOff>
      <xdr:row>184</xdr:row>
      <xdr:rowOff>180975</xdr:rowOff>
    </xdr:to>
    <xdr:pic>
      <xdr:nvPicPr>
        <xdr:cNvPr id="58" name="OptionButton68"/>
        <xdr:cNvPicPr preferRelativeResize="1">
          <a:picLocks noChangeAspect="1"/>
        </xdr:cNvPicPr>
      </xdr:nvPicPr>
      <xdr:blipFill>
        <a:blip r:embed="rId58"/>
        <a:stretch>
          <a:fillRect/>
        </a:stretch>
      </xdr:blipFill>
      <xdr:spPr>
        <a:xfrm>
          <a:off x="942975" y="44729400"/>
          <a:ext cx="342900" cy="171450"/>
        </a:xfrm>
        <a:prstGeom prst="rect">
          <a:avLst/>
        </a:prstGeom>
        <a:noFill/>
        <a:ln w="9525" cmpd="sng">
          <a:noFill/>
        </a:ln>
      </xdr:spPr>
    </xdr:pic>
    <xdr:clientData/>
  </xdr:twoCellAnchor>
  <xdr:twoCellAnchor editAs="oneCell">
    <xdr:from>
      <xdr:col>1</xdr:col>
      <xdr:colOff>19050</xdr:colOff>
      <xdr:row>184</xdr:row>
      <xdr:rowOff>9525</xdr:rowOff>
    </xdr:from>
    <xdr:to>
      <xdr:col>2</xdr:col>
      <xdr:colOff>171450</xdr:colOff>
      <xdr:row>184</xdr:row>
      <xdr:rowOff>180975</xdr:rowOff>
    </xdr:to>
    <xdr:pic>
      <xdr:nvPicPr>
        <xdr:cNvPr id="59" name="OptionButton69"/>
        <xdr:cNvPicPr preferRelativeResize="1">
          <a:picLocks noChangeAspect="1"/>
        </xdr:cNvPicPr>
      </xdr:nvPicPr>
      <xdr:blipFill>
        <a:blip r:embed="rId59"/>
        <a:stretch>
          <a:fillRect/>
        </a:stretch>
      </xdr:blipFill>
      <xdr:spPr>
        <a:xfrm>
          <a:off x="533400" y="44729400"/>
          <a:ext cx="352425" cy="171450"/>
        </a:xfrm>
        <a:prstGeom prst="rect">
          <a:avLst/>
        </a:prstGeom>
        <a:noFill/>
        <a:ln w="9525" cmpd="sng">
          <a:noFill/>
        </a:ln>
      </xdr:spPr>
    </xdr:pic>
    <xdr:clientData/>
  </xdr:twoCellAnchor>
  <xdr:twoCellAnchor editAs="oneCell">
    <xdr:from>
      <xdr:col>28</xdr:col>
      <xdr:colOff>885825</xdr:colOff>
      <xdr:row>64</xdr:row>
      <xdr:rowOff>28575</xdr:rowOff>
    </xdr:from>
    <xdr:to>
      <xdr:col>28</xdr:col>
      <xdr:colOff>1495425</xdr:colOff>
      <xdr:row>64</xdr:row>
      <xdr:rowOff>209550</xdr:rowOff>
    </xdr:to>
    <xdr:pic>
      <xdr:nvPicPr>
        <xdr:cNvPr id="60" name="OptionButton70"/>
        <xdr:cNvPicPr preferRelativeResize="1">
          <a:picLocks noChangeAspect="1"/>
        </xdr:cNvPicPr>
      </xdr:nvPicPr>
      <xdr:blipFill>
        <a:blip r:embed="rId60"/>
        <a:stretch>
          <a:fillRect/>
        </a:stretch>
      </xdr:blipFill>
      <xdr:spPr>
        <a:xfrm>
          <a:off x="12544425" y="16297275"/>
          <a:ext cx="609600" cy="180975"/>
        </a:xfrm>
        <a:prstGeom prst="rect">
          <a:avLst/>
        </a:prstGeom>
        <a:noFill/>
        <a:ln w="9525" cmpd="sng">
          <a:noFill/>
        </a:ln>
      </xdr:spPr>
    </xdr:pic>
    <xdr:clientData/>
  </xdr:twoCellAnchor>
  <xdr:twoCellAnchor editAs="oneCell">
    <xdr:from>
      <xdr:col>0</xdr:col>
      <xdr:colOff>142875</xdr:colOff>
      <xdr:row>29</xdr:row>
      <xdr:rowOff>123825</xdr:rowOff>
    </xdr:from>
    <xdr:to>
      <xdr:col>6</xdr:col>
      <xdr:colOff>28575</xdr:colOff>
      <xdr:row>30</xdr:row>
      <xdr:rowOff>19050</xdr:rowOff>
    </xdr:to>
    <xdr:pic>
      <xdr:nvPicPr>
        <xdr:cNvPr id="61" name="OptionButton4"/>
        <xdr:cNvPicPr preferRelativeResize="1">
          <a:picLocks noChangeAspect="1"/>
        </xdr:cNvPicPr>
      </xdr:nvPicPr>
      <xdr:blipFill>
        <a:blip r:embed="rId61"/>
        <a:stretch>
          <a:fillRect/>
        </a:stretch>
      </xdr:blipFill>
      <xdr:spPr>
        <a:xfrm>
          <a:off x="142875" y="8039100"/>
          <a:ext cx="1485900" cy="180975"/>
        </a:xfrm>
        <a:prstGeom prst="rect">
          <a:avLst/>
        </a:prstGeom>
        <a:noFill/>
        <a:ln w="9525" cmpd="sng">
          <a:noFill/>
        </a:ln>
      </xdr:spPr>
    </xdr:pic>
    <xdr:clientData/>
  </xdr:twoCellAnchor>
  <xdr:twoCellAnchor editAs="oneCell">
    <xdr:from>
      <xdr:col>0</xdr:col>
      <xdr:colOff>142875</xdr:colOff>
      <xdr:row>30</xdr:row>
      <xdr:rowOff>266700</xdr:rowOff>
    </xdr:from>
    <xdr:to>
      <xdr:col>4</xdr:col>
      <xdr:colOff>114300</xdr:colOff>
      <xdr:row>31</xdr:row>
      <xdr:rowOff>47625</xdr:rowOff>
    </xdr:to>
    <xdr:pic>
      <xdr:nvPicPr>
        <xdr:cNvPr id="62" name="OptionButton5"/>
        <xdr:cNvPicPr preferRelativeResize="1">
          <a:picLocks noChangeAspect="1"/>
        </xdr:cNvPicPr>
      </xdr:nvPicPr>
      <xdr:blipFill>
        <a:blip r:embed="rId62"/>
        <a:stretch>
          <a:fillRect/>
        </a:stretch>
      </xdr:blipFill>
      <xdr:spPr>
        <a:xfrm>
          <a:off x="142875" y="8467725"/>
          <a:ext cx="1085850" cy="200025"/>
        </a:xfrm>
        <a:prstGeom prst="rect">
          <a:avLst/>
        </a:prstGeom>
        <a:noFill/>
        <a:ln w="9525" cmpd="sng">
          <a:noFill/>
        </a:ln>
      </xdr:spPr>
    </xdr:pic>
    <xdr:clientData/>
  </xdr:twoCellAnchor>
  <xdr:twoCellAnchor editAs="oneCell">
    <xdr:from>
      <xdr:col>0</xdr:col>
      <xdr:colOff>142875</xdr:colOff>
      <xdr:row>31</xdr:row>
      <xdr:rowOff>76200</xdr:rowOff>
    </xdr:from>
    <xdr:to>
      <xdr:col>5</xdr:col>
      <xdr:colOff>152400</xdr:colOff>
      <xdr:row>31</xdr:row>
      <xdr:rowOff>295275</xdr:rowOff>
    </xdr:to>
    <xdr:pic>
      <xdr:nvPicPr>
        <xdr:cNvPr id="63" name="OptionButton6"/>
        <xdr:cNvPicPr preferRelativeResize="1">
          <a:picLocks noChangeAspect="1"/>
        </xdr:cNvPicPr>
      </xdr:nvPicPr>
      <xdr:blipFill>
        <a:blip r:embed="rId63"/>
        <a:stretch>
          <a:fillRect/>
        </a:stretch>
      </xdr:blipFill>
      <xdr:spPr>
        <a:xfrm>
          <a:off x="142875" y="8696325"/>
          <a:ext cx="1323975" cy="219075"/>
        </a:xfrm>
        <a:prstGeom prst="rect">
          <a:avLst/>
        </a:prstGeom>
        <a:noFill/>
        <a:ln w="9525" cmpd="sng">
          <a:noFill/>
        </a:ln>
      </xdr:spPr>
    </xdr:pic>
    <xdr:clientData/>
  </xdr:twoCellAnchor>
  <xdr:twoCellAnchor editAs="oneCell">
    <xdr:from>
      <xdr:col>0</xdr:col>
      <xdr:colOff>142875</xdr:colOff>
      <xdr:row>30</xdr:row>
      <xdr:rowOff>47625</xdr:rowOff>
    </xdr:from>
    <xdr:to>
      <xdr:col>6</xdr:col>
      <xdr:colOff>114300</xdr:colOff>
      <xdr:row>30</xdr:row>
      <xdr:rowOff>238125</xdr:rowOff>
    </xdr:to>
    <xdr:pic>
      <xdr:nvPicPr>
        <xdr:cNvPr id="64" name="OptionButton7"/>
        <xdr:cNvPicPr preferRelativeResize="1">
          <a:picLocks noChangeAspect="1"/>
        </xdr:cNvPicPr>
      </xdr:nvPicPr>
      <xdr:blipFill>
        <a:blip r:embed="rId64"/>
        <a:stretch>
          <a:fillRect/>
        </a:stretch>
      </xdr:blipFill>
      <xdr:spPr>
        <a:xfrm>
          <a:off x="142875" y="8248650"/>
          <a:ext cx="1571625" cy="190500"/>
        </a:xfrm>
        <a:prstGeom prst="rect">
          <a:avLst/>
        </a:prstGeom>
        <a:noFill/>
        <a:ln w="9525" cmpd="sng">
          <a:noFill/>
        </a:ln>
      </xdr:spPr>
    </xdr:pic>
    <xdr:clientData/>
  </xdr:twoCellAnchor>
  <xdr:twoCellAnchor editAs="oneCell">
    <xdr:from>
      <xdr:col>14</xdr:col>
      <xdr:colOff>142875</xdr:colOff>
      <xdr:row>29</xdr:row>
      <xdr:rowOff>19050</xdr:rowOff>
    </xdr:from>
    <xdr:to>
      <xdr:col>21</xdr:col>
      <xdr:colOff>333375</xdr:colOff>
      <xdr:row>29</xdr:row>
      <xdr:rowOff>209550</xdr:rowOff>
    </xdr:to>
    <xdr:pic>
      <xdr:nvPicPr>
        <xdr:cNvPr id="65" name="CheckBox1"/>
        <xdr:cNvPicPr preferRelativeResize="1">
          <a:picLocks noChangeAspect="1"/>
        </xdr:cNvPicPr>
      </xdr:nvPicPr>
      <xdr:blipFill>
        <a:blip r:embed="rId65"/>
        <a:stretch>
          <a:fillRect/>
        </a:stretch>
      </xdr:blipFill>
      <xdr:spPr>
        <a:xfrm>
          <a:off x="4171950" y="7934325"/>
          <a:ext cx="2076450" cy="190500"/>
        </a:xfrm>
        <a:prstGeom prst="rect">
          <a:avLst/>
        </a:prstGeom>
        <a:noFill/>
        <a:ln w="9525" cmpd="sng">
          <a:noFill/>
        </a:ln>
      </xdr:spPr>
    </xdr:pic>
    <xdr:clientData/>
  </xdr:twoCellAnchor>
  <xdr:twoCellAnchor editAs="oneCell">
    <xdr:from>
      <xdr:col>14</xdr:col>
      <xdr:colOff>142875</xdr:colOff>
      <xdr:row>29</xdr:row>
      <xdr:rowOff>228600</xdr:rowOff>
    </xdr:from>
    <xdr:to>
      <xdr:col>21</xdr:col>
      <xdr:colOff>333375</xdr:colOff>
      <xdr:row>30</xdr:row>
      <xdr:rowOff>123825</xdr:rowOff>
    </xdr:to>
    <xdr:pic>
      <xdr:nvPicPr>
        <xdr:cNvPr id="66" name="CheckBox2"/>
        <xdr:cNvPicPr preferRelativeResize="1">
          <a:picLocks noChangeAspect="1"/>
        </xdr:cNvPicPr>
      </xdr:nvPicPr>
      <xdr:blipFill>
        <a:blip r:embed="rId66"/>
        <a:stretch>
          <a:fillRect/>
        </a:stretch>
      </xdr:blipFill>
      <xdr:spPr>
        <a:xfrm>
          <a:off x="4171950" y="8143875"/>
          <a:ext cx="2076450" cy="180975"/>
        </a:xfrm>
        <a:prstGeom prst="rect">
          <a:avLst/>
        </a:prstGeom>
        <a:noFill/>
        <a:ln w="9525" cmpd="sng">
          <a:noFill/>
        </a:ln>
      </xdr:spPr>
    </xdr:pic>
    <xdr:clientData/>
  </xdr:twoCellAnchor>
  <xdr:twoCellAnchor editAs="oneCell">
    <xdr:from>
      <xdr:col>14</xdr:col>
      <xdr:colOff>142875</xdr:colOff>
      <xdr:row>30</xdr:row>
      <xdr:rowOff>142875</xdr:rowOff>
    </xdr:from>
    <xdr:to>
      <xdr:col>21</xdr:col>
      <xdr:colOff>333375</xdr:colOff>
      <xdr:row>30</xdr:row>
      <xdr:rowOff>342900</xdr:rowOff>
    </xdr:to>
    <xdr:pic>
      <xdr:nvPicPr>
        <xdr:cNvPr id="67" name="CheckBox3"/>
        <xdr:cNvPicPr preferRelativeResize="1">
          <a:picLocks noChangeAspect="1"/>
        </xdr:cNvPicPr>
      </xdr:nvPicPr>
      <xdr:blipFill>
        <a:blip r:embed="rId67"/>
        <a:stretch>
          <a:fillRect/>
        </a:stretch>
      </xdr:blipFill>
      <xdr:spPr>
        <a:xfrm>
          <a:off x="4171950" y="8343900"/>
          <a:ext cx="2076450" cy="200025"/>
        </a:xfrm>
        <a:prstGeom prst="rect">
          <a:avLst/>
        </a:prstGeom>
        <a:noFill/>
        <a:ln w="9525" cmpd="sng">
          <a:noFill/>
        </a:ln>
      </xdr:spPr>
    </xdr:pic>
    <xdr:clientData/>
  </xdr:twoCellAnchor>
  <xdr:twoCellAnchor editAs="oneCell">
    <xdr:from>
      <xdr:col>14</xdr:col>
      <xdr:colOff>142875</xdr:colOff>
      <xdr:row>30</xdr:row>
      <xdr:rowOff>352425</xdr:rowOff>
    </xdr:from>
    <xdr:to>
      <xdr:col>21</xdr:col>
      <xdr:colOff>333375</xdr:colOff>
      <xdr:row>31</xdr:row>
      <xdr:rowOff>123825</xdr:rowOff>
    </xdr:to>
    <xdr:pic>
      <xdr:nvPicPr>
        <xdr:cNvPr id="68" name="CheckBox4"/>
        <xdr:cNvPicPr preferRelativeResize="1">
          <a:picLocks noChangeAspect="1"/>
        </xdr:cNvPicPr>
      </xdr:nvPicPr>
      <xdr:blipFill>
        <a:blip r:embed="rId68"/>
        <a:stretch>
          <a:fillRect/>
        </a:stretch>
      </xdr:blipFill>
      <xdr:spPr>
        <a:xfrm>
          <a:off x="4171950" y="8553450"/>
          <a:ext cx="2076450" cy="190500"/>
        </a:xfrm>
        <a:prstGeom prst="rect">
          <a:avLst/>
        </a:prstGeom>
        <a:noFill/>
        <a:ln w="9525" cmpd="sng">
          <a:noFill/>
        </a:ln>
      </xdr:spPr>
    </xdr:pic>
    <xdr:clientData/>
  </xdr:twoCellAnchor>
  <xdr:twoCellAnchor editAs="oneCell">
    <xdr:from>
      <xdr:col>14</xdr:col>
      <xdr:colOff>142875</xdr:colOff>
      <xdr:row>31</xdr:row>
      <xdr:rowOff>142875</xdr:rowOff>
    </xdr:from>
    <xdr:to>
      <xdr:col>21</xdr:col>
      <xdr:colOff>333375</xdr:colOff>
      <xdr:row>32</xdr:row>
      <xdr:rowOff>38100</xdr:rowOff>
    </xdr:to>
    <xdr:pic>
      <xdr:nvPicPr>
        <xdr:cNvPr id="69" name="CheckBox5"/>
        <xdr:cNvPicPr preferRelativeResize="1">
          <a:picLocks noChangeAspect="1"/>
        </xdr:cNvPicPr>
      </xdr:nvPicPr>
      <xdr:blipFill>
        <a:blip r:embed="rId69"/>
        <a:stretch>
          <a:fillRect/>
        </a:stretch>
      </xdr:blipFill>
      <xdr:spPr>
        <a:xfrm>
          <a:off x="4171950" y="8763000"/>
          <a:ext cx="2076450" cy="190500"/>
        </a:xfrm>
        <a:prstGeom prst="rect">
          <a:avLst/>
        </a:prstGeom>
        <a:noFill/>
        <a:ln w="9525" cmpd="sng">
          <a:noFill/>
        </a:ln>
      </xdr:spPr>
    </xdr:pic>
    <xdr:clientData/>
  </xdr:twoCellAnchor>
  <xdr:twoCellAnchor editAs="oneCell">
    <xdr:from>
      <xdr:col>14</xdr:col>
      <xdr:colOff>142875</xdr:colOff>
      <xdr:row>32</xdr:row>
      <xdr:rowOff>57150</xdr:rowOff>
    </xdr:from>
    <xdr:to>
      <xdr:col>17</xdr:col>
      <xdr:colOff>28575</xdr:colOff>
      <xdr:row>32</xdr:row>
      <xdr:rowOff>228600</xdr:rowOff>
    </xdr:to>
    <xdr:pic>
      <xdr:nvPicPr>
        <xdr:cNvPr id="70" name="CheckBox6"/>
        <xdr:cNvPicPr preferRelativeResize="1">
          <a:picLocks noChangeAspect="1"/>
        </xdr:cNvPicPr>
      </xdr:nvPicPr>
      <xdr:blipFill>
        <a:blip r:embed="rId70"/>
        <a:stretch>
          <a:fillRect/>
        </a:stretch>
      </xdr:blipFill>
      <xdr:spPr>
        <a:xfrm>
          <a:off x="4171950" y="8972550"/>
          <a:ext cx="876300" cy="171450"/>
        </a:xfrm>
        <a:prstGeom prst="rect">
          <a:avLst/>
        </a:prstGeom>
        <a:noFill/>
        <a:ln w="9525" cmpd="sng">
          <a:noFill/>
        </a:ln>
      </xdr:spPr>
    </xdr:pic>
    <xdr:clientData/>
  </xdr:twoCellAnchor>
  <xdr:twoCellAnchor editAs="oneCell">
    <xdr:from>
      <xdr:col>25</xdr:col>
      <xdr:colOff>104775</xdr:colOff>
      <xdr:row>29</xdr:row>
      <xdr:rowOff>57150</xdr:rowOff>
    </xdr:from>
    <xdr:to>
      <xdr:col>26</xdr:col>
      <xdr:colOff>1200150</xdr:colOff>
      <xdr:row>29</xdr:row>
      <xdr:rowOff>238125</xdr:rowOff>
    </xdr:to>
    <xdr:pic>
      <xdr:nvPicPr>
        <xdr:cNvPr id="71" name="CheckBox7"/>
        <xdr:cNvPicPr preferRelativeResize="1">
          <a:picLocks noChangeAspect="1"/>
        </xdr:cNvPicPr>
      </xdr:nvPicPr>
      <xdr:blipFill>
        <a:blip r:embed="rId71"/>
        <a:stretch>
          <a:fillRect/>
        </a:stretch>
      </xdr:blipFill>
      <xdr:spPr>
        <a:xfrm>
          <a:off x="8201025" y="7972425"/>
          <a:ext cx="2076450" cy="180975"/>
        </a:xfrm>
        <a:prstGeom prst="rect">
          <a:avLst/>
        </a:prstGeom>
        <a:noFill/>
        <a:ln w="9525" cmpd="sng">
          <a:noFill/>
        </a:ln>
      </xdr:spPr>
    </xdr:pic>
    <xdr:clientData/>
  </xdr:twoCellAnchor>
  <xdr:twoCellAnchor editAs="oneCell">
    <xdr:from>
      <xdr:col>25</xdr:col>
      <xdr:colOff>104775</xdr:colOff>
      <xdr:row>30</xdr:row>
      <xdr:rowOff>0</xdr:rowOff>
    </xdr:from>
    <xdr:to>
      <xdr:col>26</xdr:col>
      <xdr:colOff>1200150</xdr:colOff>
      <xdr:row>30</xdr:row>
      <xdr:rowOff>190500</xdr:rowOff>
    </xdr:to>
    <xdr:pic>
      <xdr:nvPicPr>
        <xdr:cNvPr id="72" name="CheckBox8"/>
        <xdr:cNvPicPr preferRelativeResize="1">
          <a:picLocks noChangeAspect="1"/>
        </xdr:cNvPicPr>
      </xdr:nvPicPr>
      <xdr:blipFill>
        <a:blip r:embed="rId72"/>
        <a:stretch>
          <a:fillRect/>
        </a:stretch>
      </xdr:blipFill>
      <xdr:spPr>
        <a:xfrm>
          <a:off x="8201025" y="8201025"/>
          <a:ext cx="2076450" cy="19050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1200150</xdr:colOff>
      <xdr:row>31</xdr:row>
      <xdr:rowOff>19050</xdr:rowOff>
    </xdr:to>
    <xdr:pic>
      <xdr:nvPicPr>
        <xdr:cNvPr id="73" name="CheckBox9"/>
        <xdr:cNvPicPr preferRelativeResize="1">
          <a:picLocks noChangeAspect="1"/>
        </xdr:cNvPicPr>
      </xdr:nvPicPr>
      <xdr:blipFill>
        <a:blip r:embed="rId73"/>
        <a:stretch>
          <a:fillRect/>
        </a:stretch>
      </xdr:blipFill>
      <xdr:spPr>
        <a:xfrm>
          <a:off x="8201025" y="8439150"/>
          <a:ext cx="2076450" cy="200025"/>
        </a:xfrm>
        <a:prstGeom prst="rect">
          <a:avLst/>
        </a:prstGeom>
        <a:noFill/>
        <a:ln w="9525" cmpd="sng">
          <a:noFill/>
        </a:ln>
      </xdr:spPr>
    </xdr:pic>
    <xdr:clientData/>
  </xdr:twoCellAnchor>
  <xdr:twoCellAnchor editAs="oneCell">
    <xdr:from>
      <xdr:col>25</xdr:col>
      <xdr:colOff>104775</xdr:colOff>
      <xdr:row>31</xdr:row>
      <xdr:rowOff>66675</xdr:rowOff>
    </xdr:from>
    <xdr:to>
      <xdr:col>27</xdr:col>
      <xdr:colOff>123825</xdr:colOff>
      <xdr:row>31</xdr:row>
      <xdr:rowOff>266700</xdr:rowOff>
    </xdr:to>
    <xdr:pic>
      <xdr:nvPicPr>
        <xdr:cNvPr id="74" name="CheckBox10"/>
        <xdr:cNvPicPr preferRelativeResize="1">
          <a:picLocks noChangeAspect="1"/>
        </xdr:cNvPicPr>
      </xdr:nvPicPr>
      <xdr:blipFill>
        <a:blip r:embed="rId74"/>
        <a:stretch>
          <a:fillRect/>
        </a:stretch>
      </xdr:blipFill>
      <xdr:spPr>
        <a:xfrm>
          <a:off x="8201025" y="8686800"/>
          <a:ext cx="2362200" cy="200025"/>
        </a:xfrm>
        <a:prstGeom prst="rect">
          <a:avLst/>
        </a:prstGeom>
        <a:noFill/>
        <a:ln w="9525" cmpd="sng">
          <a:noFill/>
        </a:ln>
      </xdr:spPr>
    </xdr:pic>
    <xdr:clientData/>
  </xdr:twoCellAnchor>
  <xdr:twoCellAnchor editAs="oneCell">
    <xdr:from>
      <xdr:col>25</xdr:col>
      <xdr:colOff>104775</xdr:colOff>
      <xdr:row>32</xdr:row>
      <xdr:rowOff>9525</xdr:rowOff>
    </xdr:from>
    <xdr:to>
      <xdr:col>25</xdr:col>
      <xdr:colOff>828675</xdr:colOff>
      <xdr:row>32</xdr:row>
      <xdr:rowOff>190500</xdr:rowOff>
    </xdr:to>
    <xdr:pic>
      <xdr:nvPicPr>
        <xdr:cNvPr id="75" name="CheckBox11"/>
        <xdr:cNvPicPr preferRelativeResize="1">
          <a:picLocks noChangeAspect="1"/>
        </xdr:cNvPicPr>
      </xdr:nvPicPr>
      <xdr:blipFill>
        <a:blip r:embed="rId75"/>
        <a:stretch>
          <a:fillRect/>
        </a:stretch>
      </xdr:blipFill>
      <xdr:spPr>
        <a:xfrm>
          <a:off x="8201025" y="8924925"/>
          <a:ext cx="723900" cy="180975"/>
        </a:xfrm>
        <a:prstGeom prst="rect">
          <a:avLst/>
        </a:prstGeom>
        <a:noFill/>
        <a:ln w="9525" cmpd="sng">
          <a:noFill/>
        </a:ln>
      </xdr:spPr>
    </xdr:pic>
    <xdr:clientData/>
  </xdr:twoCellAnchor>
  <xdr:twoCellAnchor editAs="oneCell">
    <xdr:from>
      <xdr:col>6</xdr:col>
      <xdr:colOff>76200</xdr:colOff>
      <xdr:row>145</xdr:row>
      <xdr:rowOff>28575</xdr:rowOff>
    </xdr:from>
    <xdr:to>
      <xdr:col>8</xdr:col>
      <xdr:colOff>19050</xdr:colOff>
      <xdr:row>145</xdr:row>
      <xdr:rowOff>209550</xdr:rowOff>
    </xdr:to>
    <xdr:pic>
      <xdr:nvPicPr>
        <xdr:cNvPr id="76" name="OptionButton8"/>
        <xdr:cNvPicPr preferRelativeResize="1">
          <a:picLocks noChangeAspect="1"/>
        </xdr:cNvPicPr>
      </xdr:nvPicPr>
      <xdr:blipFill>
        <a:blip r:embed="rId76"/>
        <a:stretch>
          <a:fillRect/>
        </a:stretch>
      </xdr:blipFill>
      <xdr:spPr>
        <a:xfrm>
          <a:off x="1676400" y="36128325"/>
          <a:ext cx="342900" cy="180975"/>
        </a:xfrm>
        <a:prstGeom prst="rect">
          <a:avLst/>
        </a:prstGeom>
        <a:noFill/>
        <a:ln w="9525" cmpd="sng">
          <a:noFill/>
        </a:ln>
      </xdr:spPr>
    </xdr:pic>
    <xdr:clientData/>
  </xdr:twoCellAnchor>
  <xdr:twoCellAnchor editAs="oneCell">
    <xdr:from>
      <xdr:col>8</xdr:col>
      <xdr:colOff>114300</xdr:colOff>
      <xdr:row>145</xdr:row>
      <xdr:rowOff>28575</xdr:rowOff>
    </xdr:from>
    <xdr:to>
      <xdr:col>10</xdr:col>
      <xdr:colOff>38100</xdr:colOff>
      <xdr:row>145</xdr:row>
      <xdr:rowOff>200025</xdr:rowOff>
    </xdr:to>
    <xdr:pic>
      <xdr:nvPicPr>
        <xdr:cNvPr id="77" name="OptionButton9"/>
        <xdr:cNvPicPr preferRelativeResize="1">
          <a:picLocks noChangeAspect="1"/>
        </xdr:cNvPicPr>
      </xdr:nvPicPr>
      <xdr:blipFill>
        <a:blip r:embed="rId77"/>
        <a:stretch>
          <a:fillRect/>
        </a:stretch>
      </xdr:blipFill>
      <xdr:spPr>
        <a:xfrm>
          <a:off x="2114550" y="36128325"/>
          <a:ext cx="428625" cy="171450"/>
        </a:xfrm>
        <a:prstGeom prst="rect">
          <a:avLst/>
        </a:prstGeom>
        <a:noFill/>
        <a:ln w="9525" cmpd="sng">
          <a:noFill/>
        </a:ln>
      </xdr:spPr>
    </xdr:pic>
    <xdr:clientData/>
  </xdr:twoCellAnchor>
  <xdr:twoCellAnchor editAs="oneCell">
    <xdr:from>
      <xdr:col>10</xdr:col>
      <xdr:colOff>247650</xdr:colOff>
      <xdr:row>145</xdr:row>
      <xdr:rowOff>28575</xdr:rowOff>
    </xdr:from>
    <xdr:to>
      <xdr:col>12</xdr:col>
      <xdr:colOff>9525</xdr:colOff>
      <xdr:row>145</xdr:row>
      <xdr:rowOff>219075</xdr:rowOff>
    </xdr:to>
    <xdr:pic>
      <xdr:nvPicPr>
        <xdr:cNvPr id="78" name="OptionButton10"/>
        <xdr:cNvPicPr preferRelativeResize="1">
          <a:picLocks noChangeAspect="1"/>
        </xdr:cNvPicPr>
      </xdr:nvPicPr>
      <xdr:blipFill>
        <a:blip r:embed="rId78"/>
        <a:stretch>
          <a:fillRect/>
        </a:stretch>
      </xdr:blipFill>
      <xdr:spPr>
        <a:xfrm>
          <a:off x="2752725" y="36128325"/>
          <a:ext cx="485775" cy="190500"/>
        </a:xfrm>
        <a:prstGeom prst="rect">
          <a:avLst/>
        </a:prstGeom>
        <a:noFill/>
        <a:ln w="9525" cmpd="sng">
          <a:noFill/>
        </a:ln>
      </xdr:spPr>
    </xdr:pic>
    <xdr:clientData/>
  </xdr:twoCellAnchor>
  <xdr:twoCellAnchor editAs="oneCell">
    <xdr:from>
      <xdr:col>6</xdr:col>
      <xdr:colOff>76200</xdr:colOff>
      <xdr:row>149</xdr:row>
      <xdr:rowOff>28575</xdr:rowOff>
    </xdr:from>
    <xdr:to>
      <xdr:col>8</xdr:col>
      <xdr:colOff>19050</xdr:colOff>
      <xdr:row>149</xdr:row>
      <xdr:rowOff>209550</xdr:rowOff>
    </xdr:to>
    <xdr:pic>
      <xdr:nvPicPr>
        <xdr:cNvPr id="79" name="OptionButton11"/>
        <xdr:cNvPicPr preferRelativeResize="1">
          <a:picLocks noChangeAspect="1"/>
        </xdr:cNvPicPr>
      </xdr:nvPicPr>
      <xdr:blipFill>
        <a:blip r:embed="rId79"/>
        <a:stretch>
          <a:fillRect/>
        </a:stretch>
      </xdr:blipFill>
      <xdr:spPr>
        <a:xfrm>
          <a:off x="1676400" y="36966525"/>
          <a:ext cx="342900" cy="180975"/>
        </a:xfrm>
        <a:prstGeom prst="rect">
          <a:avLst/>
        </a:prstGeom>
        <a:noFill/>
        <a:ln w="9525" cmpd="sng">
          <a:noFill/>
        </a:ln>
      </xdr:spPr>
    </xdr:pic>
    <xdr:clientData/>
  </xdr:twoCellAnchor>
  <xdr:twoCellAnchor editAs="oneCell">
    <xdr:from>
      <xdr:col>8</xdr:col>
      <xdr:colOff>114300</xdr:colOff>
      <xdr:row>149</xdr:row>
      <xdr:rowOff>28575</xdr:rowOff>
    </xdr:from>
    <xdr:to>
      <xdr:col>10</xdr:col>
      <xdr:colOff>38100</xdr:colOff>
      <xdr:row>149</xdr:row>
      <xdr:rowOff>200025</xdr:rowOff>
    </xdr:to>
    <xdr:pic>
      <xdr:nvPicPr>
        <xdr:cNvPr id="80" name="OptionButton12"/>
        <xdr:cNvPicPr preferRelativeResize="1">
          <a:picLocks noChangeAspect="1"/>
        </xdr:cNvPicPr>
      </xdr:nvPicPr>
      <xdr:blipFill>
        <a:blip r:embed="rId80"/>
        <a:stretch>
          <a:fillRect/>
        </a:stretch>
      </xdr:blipFill>
      <xdr:spPr>
        <a:xfrm>
          <a:off x="2114550" y="36966525"/>
          <a:ext cx="428625" cy="171450"/>
        </a:xfrm>
        <a:prstGeom prst="rect">
          <a:avLst/>
        </a:prstGeom>
        <a:noFill/>
        <a:ln w="9525" cmpd="sng">
          <a:noFill/>
        </a:ln>
      </xdr:spPr>
    </xdr:pic>
    <xdr:clientData/>
  </xdr:twoCellAnchor>
  <xdr:twoCellAnchor editAs="oneCell">
    <xdr:from>
      <xdr:col>10</xdr:col>
      <xdr:colOff>247650</xdr:colOff>
      <xdr:row>149</xdr:row>
      <xdr:rowOff>28575</xdr:rowOff>
    </xdr:from>
    <xdr:to>
      <xdr:col>12</xdr:col>
      <xdr:colOff>9525</xdr:colOff>
      <xdr:row>149</xdr:row>
      <xdr:rowOff>190500</xdr:rowOff>
    </xdr:to>
    <xdr:pic>
      <xdr:nvPicPr>
        <xdr:cNvPr id="81" name="OptionButton13"/>
        <xdr:cNvPicPr preferRelativeResize="1">
          <a:picLocks noChangeAspect="1"/>
        </xdr:cNvPicPr>
      </xdr:nvPicPr>
      <xdr:blipFill>
        <a:blip r:embed="rId81"/>
        <a:stretch>
          <a:fillRect/>
        </a:stretch>
      </xdr:blipFill>
      <xdr:spPr>
        <a:xfrm>
          <a:off x="2752725" y="36966525"/>
          <a:ext cx="485775" cy="161925"/>
        </a:xfrm>
        <a:prstGeom prst="rect">
          <a:avLst/>
        </a:prstGeom>
        <a:noFill/>
        <a:ln w="9525" cmpd="sng">
          <a:noFill/>
        </a:ln>
      </xdr:spPr>
    </xdr:pic>
    <xdr:clientData/>
  </xdr:twoCellAnchor>
  <xdr:twoCellAnchor editAs="oneCell">
    <xdr:from>
      <xdr:col>6</xdr:col>
      <xdr:colOff>76200</xdr:colOff>
      <xdr:row>153</xdr:row>
      <xdr:rowOff>28575</xdr:rowOff>
    </xdr:from>
    <xdr:to>
      <xdr:col>8</xdr:col>
      <xdr:colOff>19050</xdr:colOff>
      <xdr:row>153</xdr:row>
      <xdr:rowOff>209550</xdr:rowOff>
    </xdr:to>
    <xdr:pic>
      <xdr:nvPicPr>
        <xdr:cNvPr id="82" name="OptionButton14"/>
        <xdr:cNvPicPr preferRelativeResize="1">
          <a:picLocks noChangeAspect="1"/>
        </xdr:cNvPicPr>
      </xdr:nvPicPr>
      <xdr:blipFill>
        <a:blip r:embed="rId82"/>
        <a:stretch>
          <a:fillRect/>
        </a:stretch>
      </xdr:blipFill>
      <xdr:spPr>
        <a:xfrm>
          <a:off x="1676400" y="37852350"/>
          <a:ext cx="342900" cy="180975"/>
        </a:xfrm>
        <a:prstGeom prst="rect">
          <a:avLst/>
        </a:prstGeom>
        <a:noFill/>
        <a:ln w="9525" cmpd="sng">
          <a:noFill/>
        </a:ln>
      </xdr:spPr>
    </xdr:pic>
    <xdr:clientData/>
  </xdr:twoCellAnchor>
  <xdr:twoCellAnchor editAs="oneCell">
    <xdr:from>
      <xdr:col>8</xdr:col>
      <xdr:colOff>114300</xdr:colOff>
      <xdr:row>153</xdr:row>
      <xdr:rowOff>28575</xdr:rowOff>
    </xdr:from>
    <xdr:to>
      <xdr:col>10</xdr:col>
      <xdr:colOff>38100</xdr:colOff>
      <xdr:row>153</xdr:row>
      <xdr:rowOff>200025</xdr:rowOff>
    </xdr:to>
    <xdr:pic>
      <xdr:nvPicPr>
        <xdr:cNvPr id="83" name="OptionButton15"/>
        <xdr:cNvPicPr preferRelativeResize="1">
          <a:picLocks noChangeAspect="1"/>
        </xdr:cNvPicPr>
      </xdr:nvPicPr>
      <xdr:blipFill>
        <a:blip r:embed="rId83"/>
        <a:stretch>
          <a:fillRect/>
        </a:stretch>
      </xdr:blipFill>
      <xdr:spPr>
        <a:xfrm>
          <a:off x="2114550" y="37852350"/>
          <a:ext cx="428625" cy="171450"/>
        </a:xfrm>
        <a:prstGeom prst="rect">
          <a:avLst/>
        </a:prstGeom>
        <a:noFill/>
        <a:ln w="9525" cmpd="sng">
          <a:noFill/>
        </a:ln>
      </xdr:spPr>
    </xdr:pic>
    <xdr:clientData/>
  </xdr:twoCellAnchor>
  <xdr:twoCellAnchor editAs="oneCell">
    <xdr:from>
      <xdr:col>10</xdr:col>
      <xdr:colOff>247650</xdr:colOff>
      <xdr:row>153</xdr:row>
      <xdr:rowOff>28575</xdr:rowOff>
    </xdr:from>
    <xdr:to>
      <xdr:col>12</xdr:col>
      <xdr:colOff>0</xdr:colOff>
      <xdr:row>153</xdr:row>
      <xdr:rowOff>190500</xdr:rowOff>
    </xdr:to>
    <xdr:pic>
      <xdr:nvPicPr>
        <xdr:cNvPr id="84" name="OptionButton16"/>
        <xdr:cNvPicPr preferRelativeResize="1">
          <a:picLocks noChangeAspect="1"/>
        </xdr:cNvPicPr>
      </xdr:nvPicPr>
      <xdr:blipFill>
        <a:blip r:embed="rId84"/>
        <a:stretch>
          <a:fillRect/>
        </a:stretch>
      </xdr:blipFill>
      <xdr:spPr>
        <a:xfrm>
          <a:off x="2752725" y="37852350"/>
          <a:ext cx="476250" cy="161925"/>
        </a:xfrm>
        <a:prstGeom prst="rect">
          <a:avLst/>
        </a:prstGeom>
        <a:noFill/>
        <a:ln w="9525" cmpd="sng">
          <a:noFill/>
        </a:ln>
      </xdr:spPr>
    </xdr:pic>
    <xdr:clientData/>
  </xdr:twoCellAnchor>
  <xdr:twoCellAnchor editAs="oneCell">
    <xdr:from>
      <xdr:col>0</xdr:col>
      <xdr:colOff>0</xdr:colOff>
      <xdr:row>59</xdr:row>
      <xdr:rowOff>28575</xdr:rowOff>
    </xdr:from>
    <xdr:to>
      <xdr:col>1</xdr:col>
      <xdr:colOff>66675</xdr:colOff>
      <xdr:row>59</xdr:row>
      <xdr:rowOff>219075</xdr:rowOff>
    </xdr:to>
    <xdr:pic>
      <xdr:nvPicPr>
        <xdr:cNvPr id="85" name="OptionButton17"/>
        <xdr:cNvPicPr preferRelativeResize="1">
          <a:picLocks noChangeAspect="1"/>
        </xdr:cNvPicPr>
      </xdr:nvPicPr>
      <xdr:blipFill>
        <a:blip r:embed="rId85"/>
        <a:stretch>
          <a:fillRect/>
        </a:stretch>
      </xdr:blipFill>
      <xdr:spPr>
        <a:xfrm>
          <a:off x="0" y="15173325"/>
          <a:ext cx="581025" cy="190500"/>
        </a:xfrm>
        <a:prstGeom prst="rect">
          <a:avLst/>
        </a:prstGeom>
        <a:noFill/>
        <a:ln w="9525" cmpd="sng">
          <a:noFill/>
        </a:ln>
      </xdr:spPr>
    </xdr:pic>
    <xdr:clientData/>
  </xdr:twoCellAnchor>
  <xdr:twoCellAnchor editAs="oneCell">
    <xdr:from>
      <xdr:col>1</xdr:col>
      <xdr:colOff>47625</xdr:colOff>
      <xdr:row>59</xdr:row>
      <xdr:rowOff>28575</xdr:rowOff>
    </xdr:from>
    <xdr:to>
      <xdr:col>4</xdr:col>
      <xdr:colOff>28575</xdr:colOff>
      <xdr:row>59</xdr:row>
      <xdr:rowOff>219075</xdr:rowOff>
    </xdr:to>
    <xdr:pic>
      <xdr:nvPicPr>
        <xdr:cNvPr id="86" name="OptionButton18"/>
        <xdr:cNvPicPr preferRelativeResize="1">
          <a:picLocks noChangeAspect="1"/>
        </xdr:cNvPicPr>
      </xdr:nvPicPr>
      <xdr:blipFill>
        <a:blip r:embed="rId86"/>
        <a:stretch>
          <a:fillRect/>
        </a:stretch>
      </xdr:blipFill>
      <xdr:spPr>
        <a:xfrm>
          <a:off x="561975" y="15173325"/>
          <a:ext cx="581025" cy="190500"/>
        </a:xfrm>
        <a:prstGeom prst="rect">
          <a:avLst/>
        </a:prstGeom>
        <a:noFill/>
        <a:ln w="9525" cmpd="sng">
          <a:noFill/>
        </a:ln>
      </xdr:spPr>
    </xdr:pic>
    <xdr:clientData/>
  </xdr:twoCellAnchor>
  <xdr:twoCellAnchor editAs="oneCell">
    <xdr:from>
      <xdr:col>4</xdr:col>
      <xdr:colOff>9525</xdr:colOff>
      <xdr:row>59</xdr:row>
      <xdr:rowOff>28575</xdr:rowOff>
    </xdr:from>
    <xdr:to>
      <xdr:col>7</xdr:col>
      <xdr:colOff>47625</xdr:colOff>
      <xdr:row>59</xdr:row>
      <xdr:rowOff>219075</xdr:rowOff>
    </xdr:to>
    <xdr:pic>
      <xdr:nvPicPr>
        <xdr:cNvPr id="87" name="OptionButton19"/>
        <xdr:cNvPicPr preferRelativeResize="1">
          <a:picLocks noChangeAspect="1"/>
        </xdr:cNvPicPr>
      </xdr:nvPicPr>
      <xdr:blipFill>
        <a:blip r:embed="rId87"/>
        <a:stretch>
          <a:fillRect/>
        </a:stretch>
      </xdr:blipFill>
      <xdr:spPr>
        <a:xfrm>
          <a:off x="1123950" y="15173325"/>
          <a:ext cx="723900" cy="190500"/>
        </a:xfrm>
        <a:prstGeom prst="rect">
          <a:avLst/>
        </a:prstGeom>
        <a:noFill/>
        <a:ln w="9525" cmpd="sng">
          <a:noFill/>
        </a:ln>
      </xdr:spPr>
    </xdr:pic>
    <xdr:clientData/>
  </xdr:twoCellAnchor>
  <xdr:twoCellAnchor editAs="oneCell">
    <xdr:from>
      <xdr:col>19</xdr:col>
      <xdr:colOff>9525</xdr:colOff>
      <xdr:row>66</xdr:row>
      <xdr:rowOff>0</xdr:rowOff>
    </xdr:from>
    <xdr:to>
      <xdr:col>20</xdr:col>
      <xdr:colOff>152400</xdr:colOff>
      <xdr:row>66</xdr:row>
      <xdr:rowOff>180975</xdr:rowOff>
    </xdr:to>
    <xdr:pic>
      <xdr:nvPicPr>
        <xdr:cNvPr id="88" name="OptionButton20"/>
        <xdr:cNvPicPr preferRelativeResize="1">
          <a:picLocks noChangeAspect="1"/>
        </xdr:cNvPicPr>
      </xdr:nvPicPr>
      <xdr:blipFill>
        <a:blip r:embed="rId88"/>
        <a:stretch>
          <a:fillRect/>
        </a:stretch>
      </xdr:blipFill>
      <xdr:spPr>
        <a:xfrm>
          <a:off x="5524500" y="16687800"/>
          <a:ext cx="342900" cy="180975"/>
        </a:xfrm>
        <a:prstGeom prst="rect">
          <a:avLst/>
        </a:prstGeom>
        <a:noFill/>
        <a:ln w="9525" cmpd="sng">
          <a:noFill/>
        </a:ln>
      </xdr:spPr>
    </xdr:pic>
    <xdr:clientData/>
  </xdr:twoCellAnchor>
  <xdr:twoCellAnchor editAs="oneCell">
    <xdr:from>
      <xdr:col>17</xdr:col>
      <xdr:colOff>104775</xdr:colOff>
      <xdr:row>66</xdr:row>
      <xdr:rowOff>0</xdr:rowOff>
    </xdr:from>
    <xdr:to>
      <xdr:col>18</xdr:col>
      <xdr:colOff>161925</xdr:colOff>
      <xdr:row>66</xdr:row>
      <xdr:rowOff>180975</xdr:rowOff>
    </xdr:to>
    <xdr:pic>
      <xdr:nvPicPr>
        <xdr:cNvPr id="89" name="OptionButton51"/>
        <xdr:cNvPicPr preferRelativeResize="1">
          <a:picLocks noChangeAspect="1"/>
        </xdr:cNvPicPr>
      </xdr:nvPicPr>
      <xdr:blipFill>
        <a:blip r:embed="rId89"/>
        <a:stretch>
          <a:fillRect/>
        </a:stretch>
      </xdr:blipFill>
      <xdr:spPr>
        <a:xfrm>
          <a:off x="5124450" y="16687800"/>
          <a:ext cx="352425" cy="180975"/>
        </a:xfrm>
        <a:prstGeom prst="rect">
          <a:avLst/>
        </a:prstGeom>
        <a:noFill/>
        <a:ln w="9525" cmpd="sng">
          <a:noFill/>
        </a:ln>
      </xdr:spPr>
    </xdr:pic>
    <xdr:clientData/>
  </xdr:twoCellAnchor>
  <xdr:twoCellAnchor editAs="absolute">
    <xdr:from>
      <xdr:col>1</xdr:col>
      <xdr:colOff>180975</xdr:colOff>
      <xdr:row>205</xdr:row>
      <xdr:rowOff>200025</xdr:rowOff>
    </xdr:from>
    <xdr:to>
      <xdr:col>5</xdr:col>
      <xdr:colOff>114300</xdr:colOff>
      <xdr:row>205</xdr:row>
      <xdr:rowOff>904875</xdr:rowOff>
    </xdr:to>
    <xdr:sp fLocksText="0">
      <xdr:nvSpPr>
        <xdr:cNvPr id="90" name="17 CuadroTexto"/>
        <xdr:cNvSpPr txBox="1">
          <a:spLocks noChangeArrowheads="1"/>
        </xdr:cNvSpPr>
      </xdr:nvSpPr>
      <xdr:spPr>
        <a:xfrm>
          <a:off x="695325" y="52492275"/>
          <a:ext cx="73342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9</xdr:col>
      <xdr:colOff>76200</xdr:colOff>
      <xdr:row>205</xdr:row>
      <xdr:rowOff>200025</xdr:rowOff>
    </xdr:from>
    <xdr:to>
      <xdr:col>10</xdr:col>
      <xdr:colOff>495300</xdr:colOff>
      <xdr:row>205</xdr:row>
      <xdr:rowOff>904875</xdr:rowOff>
    </xdr:to>
    <xdr:sp fLocksText="0">
      <xdr:nvSpPr>
        <xdr:cNvPr id="91" name="17 CuadroTexto"/>
        <xdr:cNvSpPr txBox="1">
          <a:spLocks noChangeArrowheads="1"/>
        </xdr:cNvSpPr>
      </xdr:nvSpPr>
      <xdr:spPr>
        <a:xfrm>
          <a:off x="2276475" y="52492275"/>
          <a:ext cx="723900"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19</xdr:col>
      <xdr:colOff>0</xdr:colOff>
      <xdr:row>205</xdr:row>
      <xdr:rowOff>200025</xdr:rowOff>
    </xdr:from>
    <xdr:to>
      <xdr:col>21</xdr:col>
      <xdr:colOff>314325</xdr:colOff>
      <xdr:row>205</xdr:row>
      <xdr:rowOff>904875</xdr:rowOff>
    </xdr:to>
    <xdr:sp fLocksText="0">
      <xdr:nvSpPr>
        <xdr:cNvPr id="92" name="17 CuadroTexto"/>
        <xdr:cNvSpPr txBox="1">
          <a:spLocks noChangeArrowheads="1"/>
        </xdr:cNvSpPr>
      </xdr:nvSpPr>
      <xdr:spPr>
        <a:xfrm>
          <a:off x="5514975" y="52492275"/>
          <a:ext cx="7143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23</xdr:col>
      <xdr:colOff>28575</xdr:colOff>
      <xdr:row>205</xdr:row>
      <xdr:rowOff>200025</xdr:rowOff>
    </xdr:from>
    <xdr:to>
      <xdr:col>24</xdr:col>
      <xdr:colOff>485775</xdr:colOff>
      <xdr:row>205</xdr:row>
      <xdr:rowOff>904875</xdr:rowOff>
    </xdr:to>
    <xdr:sp fLocksText="0">
      <xdr:nvSpPr>
        <xdr:cNvPr id="93" name="17 CuadroTexto"/>
        <xdr:cNvSpPr txBox="1">
          <a:spLocks noChangeArrowheads="1"/>
        </xdr:cNvSpPr>
      </xdr:nvSpPr>
      <xdr:spPr>
        <a:xfrm>
          <a:off x="7200900" y="52492275"/>
          <a:ext cx="73342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27</xdr:col>
      <xdr:colOff>247650</xdr:colOff>
      <xdr:row>205</xdr:row>
      <xdr:rowOff>200025</xdr:rowOff>
    </xdr:from>
    <xdr:to>
      <xdr:col>27</xdr:col>
      <xdr:colOff>962025</xdr:colOff>
      <xdr:row>205</xdr:row>
      <xdr:rowOff>904875</xdr:rowOff>
    </xdr:to>
    <xdr:sp fLocksText="0">
      <xdr:nvSpPr>
        <xdr:cNvPr id="94" name="17 CuadroTexto"/>
        <xdr:cNvSpPr txBox="1">
          <a:spLocks noChangeArrowheads="1"/>
        </xdr:cNvSpPr>
      </xdr:nvSpPr>
      <xdr:spPr>
        <a:xfrm>
          <a:off x="10687050" y="52492275"/>
          <a:ext cx="7143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28</xdr:col>
      <xdr:colOff>704850</xdr:colOff>
      <xdr:row>205</xdr:row>
      <xdr:rowOff>200025</xdr:rowOff>
    </xdr:from>
    <xdr:to>
      <xdr:col>28</xdr:col>
      <xdr:colOff>1438275</xdr:colOff>
      <xdr:row>205</xdr:row>
      <xdr:rowOff>904875</xdr:rowOff>
    </xdr:to>
    <xdr:sp fLocksText="0">
      <xdr:nvSpPr>
        <xdr:cNvPr id="95" name="17 CuadroTexto"/>
        <xdr:cNvSpPr txBox="1">
          <a:spLocks noChangeArrowheads="1"/>
        </xdr:cNvSpPr>
      </xdr:nvSpPr>
      <xdr:spPr>
        <a:xfrm>
          <a:off x="12363450" y="52492275"/>
          <a:ext cx="73342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13</xdr:col>
      <xdr:colOff>28575</xdr:colOff>
      <xdr:row>63</xdr:row>
      <xdr:rowOff>28575</xdr:rowOff>
    </xdr:from>
    <xdr:to>
      <xdr:col>13</xdr:col>
      <xdr:colOff>381000</xdr:colOff>
      <xdr:row>64</xdr:row>
      <xdr:rowOff>19050</xdr:rowOff>
    </xdr:to>
    <xdr:pic>
      <xdr:nvPicPr>
        <xdr:cNvPr id="96" name="OptionButton52"/>
        <xdr:cNvPicPr preferRelativeResize="1">
          <a:picLocks noChangeAspect="1"/>
        </xdr:cNvPicPr>
      </xdr:nvPicPr>
      <xdr:blipFill>
        <a:blip r:embed="rId90"/>
        <a:stretch>
          <a:fillRect/>
        </a:stretch>
      </xdr:blipFill>
      <xdr:spPr>
        <a:xfrm>
          <a:off x="3648075" y="16106775"/>
          <a:ext cx="352425" cy="180975"/>
        </a:xfrm>
        <a:prstGeom prst="rect">
          <a:avLst/>
        </a:prstGeom>
        <a:noFill/>
        <a:ln w="9525" cmpd="sng">
          <a:noFill/>
        </a:ln>
      </xdr:spPr>
    </xdr:pic>
    <xdr:clientData/>
  </xdr:twoCellAnchor>
  <xdr:twoCellAnchor editAs="oneCell">
    <xdr:from>
      <xdr:col>14</xdr:col>
      <xdr:colOff>0</xdr:colOff>
      <xdr:row>63</xdr:row>
      <xdr:rowOff>28575</xdr:rowOff>
    </xdr:from>
    <xdr:to>
      <xdr:col>15</xdr:col>
      <xdr:colOff>95250</xdr:colOff>
      <xdr:row>64</xdr:row>
      <xdr:rowOff>9525</xdr:rowOff>
    </xdr:to>
    <xdr:pic>
      <xdr:nvPicPr>
        <xdr:cNvPr id="97" name="OptionButton53"/>
        <xdr:cNvPicPr preferRelativeResize="1">
          <a:picLocks noChangeAspect="1"/>
        </xdr:cNvPicPr>
      </xdr:nvPicPr>
      <xdr:blipFill>
        <a:blip r:embed="rId91"/>
        <a:stretch>
          <a:fillRect/>
        </a:stretch>
      </xdr:blipFill>
      <xdr:spPr>
        <a:xfrm>
          <a:off x="4029075" y="16106775"/>
          <a:ext cx="466725" cy="171450"/>
        </a:xfrm>
        <a:prstGeom prst="rect">
          <a:avLst/>
        </a:prstGeom>
        <a:noFill/>
        <a:ln w="9525" cmpd="sng">
          <a:noFill/>
        </a:ln>
      </xdr:spPr>
    </xdr:pic>
    <xdr:clientData/>
  </xdr:twoCellAnchor>
  <xdr:twoCellAnchor editAs="oneCell">
    <xdr:from>
      <xdr:col>20</xdr:col>
      <xdr:colOff>133350</xdr:colOff>
      <xdr:row>94</xdr:row>
      <xdr:rowOff>28575</xdr:rowOff>
    </xdr:from>
    <xdr:to>
      <xdr:col>21</xdr:col>
      <xdr:colOff>276225</xdr:colOff>
      <xdr:row>94</xdr:row>
      <xdr:rowOff>209550</xdr:rowOff>
    </xdr:to>
    <xdr:pic>
      <xdr:nvPicPr>
        <xdr:cNvPr id="98" name="OptionButton71"/>
        <xdr:cNvPicPr preferRelativeResize="1">
          <a:picLocks noChangeAspect="1"/>
        </xdr:cNvPicPr>
      </xdr:nvPicPr>
      <xdr:blipFill>
        <a:blip r:embed="rId92"/>
        <a:stretch>
          <a:fillRect/>
        </a:stretch>
      </xdr:blipFill>
      <xdr:spPr>
        <a:xfrm>
          <a:off x="5848350" y="23955375"/>
          <a:ext cx="342900" cy="180975"/>
        </a:xfrm>
        <a:prstGeom prst="rect">
          <a:avLst/>
        </a:prstGeom>
        <a:noFill/>
        <a:ln w="9525" cmpd="sng">
          <a:noFill/>
        </a:ln>
      </xdr:spPr>
    </xdr:pic>
    <xdr:clientData/>
  </xdr:twoCellAnchor>
  <xdr:twoCellAnchor editAs="oneCell">
    <xdr:from>
      <xdr:col>21</xdr:col>
      <xdr:colOff>304800</xdr:colOff>
      <xdr:row>94</xdr:row>
      <xdr:rowOff>28575</xdr:rowOff>
    </xdr:from>
    <xdr:to>
      <xdr:col>22</xdr:col>
      <xdr:colOff>295275</xdr:colOff>
      <xdr:row>94</xdr:row>
      <xdr:rowOff>209550</xdr:rowOff>
    </xdr:to>
    <xdr:pic>
      <xdr:nvPicPr>
        <xdr:cNvPr id="99" name="OptionButton72"/>
        <xdr:cNvPicPr preferRelativeResize="1">
          <a:picLocks noChangeAspect="1"/>
        </xdr:cNvPicPr>
      </xdr:nvPicPr>
      <xdr:blipFill>
        <a:blip r:embed="rId93"/>
        <a:stretch>
          <a:fillRect/>
        </a:stretch>
      </xdr:blipFill>
      <xdr:spPr>
        <a:xfrm>
          <a:off x="6219825" y="23955375"/>
          <a:ext cx="476250" cy="180975"/>
        </a:xfrm>
        <a:prstGeom prst="rect">
          <a:avLst/>
        </a:prstGeom>
        <a:noFill/>
        <a:ln w="9525" cmpd="sng">
          <a:noFill/>
        </a:ln>
      </xdr:spPr>
    </xdr:pic>
    <xdr:clientData/>
  </xdr:twoCellAnchor>
  <xdr:twoCellAnchor editAs="oneCell">
    <xdr:from>
      <xdr:col>25</xdr:col>
      <xdr:colOff>38100</xdr:colOff>
      <xdr:row>107</xdr:row>
      <xdr:rowOff>19050</xdr:rowOff>
    </xdr:from>
    <xdr:to>
      <xdr:col>25</xdr:col>
      <xdr:colOff>390525</xdr:colOff>
      <xdr:row>107</xdr:row>
      <xdr:rowOff>200025</xdr:rowOff>
    </xdr:to>
    <xdr:pic>
      <xdr:nvPicPr>
        <xdr:cNvPr id="100" name="OptionButton73"/>
        <xdr:cNvPicPr preferRelativeResize="1">
          <a:picLocks noChangeAspect="1"/>
        </xdr:cNvPicPr>
      </xdr:nvPicPr>
      <xdr:blipFill>
        <a:blip r:embed="rId94"/>
        <a:stretch>
          <a:fillRect/>
        </a:stretch>
      </xdr:blipFill>
      <xdr:spPr>
        <a:xfrm>
          <a:off x="8134350" y="27098625"/>
          <a:ext cx="352425" cy="180975"/>
        </a:xfrm>
        <a:prstGeom prst="rect">
          <a:avLst/>
        </a:prstGeom>
        <a:noFill/>
        <a:ln w="9525" cmpd="sng">
          <a:noFill/>
        </a:ln>
      </xdr:spPr>
    </xdr:pic>
    <xdr:clientData/>
  </xdr:twoCellAnchor>
  <xdr:twoCellAnchor editAs="oneCell">
    <xdr:from>
      <xdr:col>25</xdr:col>
      <xdr:colOff>447675</xdr:colOff>
      <xdr:row>107</xdr:row>
      <xdr:rowOff>19050</xdr:rowOff>
    </xdr:from>
    <xdr:to>
      <xdr:col>25</xdr:col>
      <xdr:colOff>923925</xdr:colOff>
      <xdr:row>107</xdr:row>
      <xdr:rowOff>200025</xdr:rowOff>
    </xdr:to>
    <xdr:pic>
      <xdr:nvPicPr>
        <xdr:cNvPr id="101" name="OptionButton74"/>
        <xdr:cNvPicPr preferRelativeResize="1">
          <a:picLocks noChangeAspect="1"/>
        </xdr:cNvPicPr>
      </xdr:nvPicPr>
      <xdr:blipFill>
        <a:blip r:embed="rId95"/>
        <a:stretch>
          <a:fillRect/>
        </a:stretch>
      </xdr:blipFill>
      <xdr:spPr>
        <a:xfrm>
          <a:off x="8543925" y="27098625"/>
          <a:ext cx="476250" cy="180975"/>
        </a:xfrm>
        <a:prstGeom prst="rect">
          <a:avLst/>
        </a:prstGeom>
        <a:noFill/>
        <a:ln w="9525" cmpd="sng">
          <a:noFill/>
        </a:ln>
      </xdr:spPr>
    </xdr:pic>
    <xdr:clientData/>
  </xdr:twoCellAnchor>
  <xdr:twoCellAnchor editAs="oneCell">
    <xdr:from>
      <xdr:col>22</xdr:col>
      <xdr:colOff>238125</xdr:colOff>
      <xdr:row>181</xdr:row>
      <xdr:rowOff>9525</xdr:rowOff>
    </xdr:from>
    <xdr:to>
      <xdr:col>22</xdr:col>
      <xdr:colOff>590550</xdr:colOff>
      <xdr:row>181</xdr:row>
      <xdr:rowOff>190500</xdr:rowOff>
    </xdr:to>
    <xdr:pic>
      <xdr:nvPicPr>
        <xdr:cNvPr id="102" name="OptionButton75"/>
        <xdr:cNvPicPr preferRelativeResize="1">
          <a:picLocks noChangeAspect="1"/>
        </xdr:cNvPicPr>
      </xdr:nvPicPr>
      <xdr:blipFill>
        <a:blip r:embed="rId96"/>
        <a:stretch>
          <a:fillRect/>
        </a:stretch>
      </xdr:blipFill>
      <xdr:spPr>
        <a:xfrm>
          <a:off x="6638925" y="44119800"/>
          <a:ext cx="352425" cy="180975"/>
        </a:xfrm>
        <a:prstGeom prst="rect">
          <a:avLst/>
        </a:prstGeom>
        <a:noFill/>
        <a:ln w="9525" cmpd="sng">
          <a:noFill/>
        </a:ln>
      </xdr:spPr>
    </xdr:pic>
    <xdr:clientData/>
  </xdr:twoCellAnchor>
  <xdr:twoCellAnchor editAs="oneCell">
    <xdr:from>
      <xdr:col>22</xdr:col>
      <xdr:colOff>657225</xdr:colOff>
      <xdr:row>181</xdr:row>
      <xdr:rowOff>9525</xdr:rowOff>
    </xdr:from>
    <xdr:to>
      <xdr:col>24</xdr:col>
      <xdr:colOff>85725</xdr:colOff>
      <xdr:row>181</xdr:row>
      <xdr:rowOff>180975</xdr:rowOff>
    </xdr:to>
    <xdr:pic>
      <xdr:nvPicPr>
        <xdr:cNvPr id="103" name="OptionButton76"/>
        <xdr:cNvPicPr preferRelativeResize="1">
          <a:picLocks noChangeAspect="1"/>
        </xdr:cNvPicPr>
      </xdr:nvPicPr>
      <xdr:blipFill>
        <a:blip r:embed="rId97"/>
        <a:stretch>
          <a:fillRect/>
        </a:stretch>
      </xdr:blipFill>
      <xdr:spPr>
        <a:xfrm>
          <a:off x="7058025" y="44119800"/>
          <a:ext cx="476250" cy="171450"/>
        </a:xfrm>
        <a:prstGeom prst="rect">
          <a:avLst/>
        </a:prstGeom>
        <a:noFill/>
        <a:ln w="9525" cmpd="sng">
          <a:noFill/>
        </a:ln>
      </xdr:spPr>
    </xdr:pic>
    <xdr:clientData/>
  </xdr:twoCellAnchor>
  <xdr:twoCellAnchor editAs="oneCell">
    <xdr:from>
      <xdr:col>26</xdr:col>
      <xdr:colOff>1247775</xdr:colOff>
      <xdr:row>181</xdr:row>
      <xdr:rowOff>9525</xdr:rowOff>
    </xdr:from>
    <xdr:to>
      <xdr:col>27</xdr:col>
      <xdr:colOff>228600</xdr:colOff>
      <xdr:row>181</xdr:row>
      <xdr:rowOff>190500</xdr:rowOff>
    </xdr:to>
    <xdr:pic>
      <xdr:nvPicPr>
        <xdr:cNvPr id="104" name="OptionButton85"/>
        <xdr:cNvPicPr preferRelativeResize="1">
          <a:picLocks noChangeAspect="1"/>
        </xdr:cNvPicPr>
      </xdr:nvPicPr>
      <xdr:blipFill>
        <a:blip r:embed="rId98"/>
        <a:stretch>
          <a:fillRect/>
        </a:stretch>
      </xdr:blipFill>
      <xdr:spPr>
        <a:xfrm>
          <a:off x="10325100" y="44119800"/>
          <a:ext cx="342900" cy="180975"/>
        </a:xfrm>
        <a:prstGeom prst="rect">
          <a:avLst/>
        </a:prstGeom>
        <a:noFill/>
        <a:ln w="9525" cmpd="sng">
          <a:noFill/>
        </a:ln>
      </xdr:spPr>
    </xdr:pic>
    <xdr:clientData/>
  </xdr:twoCellAnchor>
  <xdr:twoCellAnchor editAs="oneCell">
    <xdr:from>
      <xdr:col>27</xdr:col>
      <xdr:colOff>295275</xdr:colOff>
      <xdr:row>181</xdr:row>
      <xdr:rowOff>9525</xdr:rowOff>
    </xdr:from>
    <xdr:to>
      <xdr:col>27</xdr:col>
      <xdr:colOff>771525</xdr:colOff>
      <xdr:row>181</xdr:row>
      <xdr:rowOff>180975</xdr:rowOff>
    </xdr:to>
    <xdr:pic>
      <xdr:nvPicPr>
        <xdr:cNvPr id="105" name="OptionButton86"/>
        <xdr:cNvPicPr preferRelativeResize="1">
          <a:picLocks noChangeAspect="1"/>
        </xdr:cNvPicPr>
      </xdr:nvPicPr>
      <xdr:blipFill>
        <a:blip r:embed="rId99"/>
        <a:stretch>
          <a:fillRect/>
        </a:stretch>
      </xdr:blipFill>
      <xdr:spPr>
        <a:xfrm>
          <a:off x="10734675" y="44119800"/>
          <a:ext cx="476250" cy="171450"/>
        </a:xfrm>
        <a:prstGeom prst="rect">
          <a:avLst/>
        </a:prstGeom>
        <a:noFill/>
        <a:ln w="9525" cmpd="sng">
          <a:noFill/>
        </a:ln>
      </xdr:spPr>
    </xdr:pic>
    <xdr:clientData/>
  </xdr:twoCellAnchor>
  <xdr:twoCellAnchor>
    <xdr:from>
      <xdr:col>0</xdr:col>
      <xdr:colOff>104775</xdr:colOff>
      <xdr:row>1</xdr:row>
      <xdr:rowOff>171450</xdr:rowOff>
    </xdr:from>
    <xdr:to>
      <xdr:col>9</xdr:col>
      <xdr:colOff>209550</xdr:colOff>
      <xdr:row>1</xdr:row>
      <xdr:rowOff>609600</xdr:rowOff>
    </xdr:to>
    <xdr:pic>
      <xdr:nvPicPr>
        <xdr:cNvPr id="106" name="Imagen 110" descr="http://bdvsun03.banvenez.com:7780/pls/portal/docs/PAGE/PCG_AREAS_BDV/PCP_AB_COMU_HOME/PCP_AB_COMU_INFADICIONAL/PCP_AB_COMU_INFADICIONAL_1/LOGO%20NUEVO_MESA%20DE%20TRABAJO%201.PNG"/>
        <xdr:cNvPicPr preferRelativeResize="1">
          <a:picLocks noChangeAspect="1"/>
        </xdr:cNvPicPr>
      </xdr:nvPicPr>
      <xdr:blipFill>
        <a:blip r:embed="rId100"/>
        <a:stretch>
          <a:fillRect/>
        </a:stretch>
      </xdr:blipFill>
      <xdr:spPr>
        <a:xfrm>
          <a:off x="104775" y="361950"/>
          <a:ext cx="2305050" cy="438150"/>
        </a:xfrm>
        <a:prstGeom prst="rect">
          <a:avLst/>
        </a:prstGeom>
        <a:noFill/>
        <a:ln w="9525" cmpd="sng">
          <a:noFill/>
        </a:ln>
      </xdr:spPr>
    </xdr:pic>
    <xdr:clientData/>
  </xdr:twoCellAnchor>
  <xdr:twoCellAnchor editAs="oneCell">
    <xdr:from>
      <xdr:col>14</xdr:col>
      <xdr:colOff>323850</xdr:colOff>
      <xdr:row>7</xdr:row>
      <xdr:rowOff>161925</xdr:rowOff>
    </xdr:from>
    <xdr:to>
      <xdr:col>20</xdr:col>
      <xdr:colOff>171450</xdr:colOff>
      <xdr:row>8</xdr:row>
      <xdr:rowOff>161925</xdr:rowOff>
    </xdr:to>
    <xdr:pic>
      <xdr:nvPicPr>
        <xdr:cNvPr id="107" name="OptionButton88"/>
        <xdr:cNvPicPr preferRelativeResize="1">
          <a:picLocks noChangeAspect="1"/>
        </xdr:cNvPicPr>
      </xdr:nvPicPr>
      <xdr:blipFill>
        <a:blip r:embed="rId101"/>
        <a:stretch>
          <a:fillRect/>
        </a:stretch>
      </xdr:blipFill>
      <xdr:spPr>
        <a:xfrm>
          <a:off x="4352925" y="2543175"/>
          <a:ext cx="1533525" cy="190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Gerencia%20General%20Procesos\ESPECIALISTAS\Carmen\Nohelia\Asignaciones\En%20desarrollo\Sc%20Credito\SOE.568%20(08-22)%20Solicitud%20de%20Cr&#233;dito%20PJ%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icitud"/>
      <sheetName val="Accionista Fiadores"/>
      <sheetName val="Cuadro de Produccion (Anual)"/>
      <sheetName val="Producción (Mens año en curso)"/>
      <sheetName val="Producción (Mensual Último año)"/>
      <sheetName val="Cronograma de Cultivos"/>
      <sheetName val="Estructura de costos de cultivo"/>
    </sheetNames>
    <sheetDataSet>
      <sheetData sheetId="0">
        <row r="325">
          <cell r="AB325" t="str">
            <v>Nacional </v>
          </cell>
        </row>
        <row r="326">
          <cell r="Z326" t="str">
            <v>Mensual</v>
          </cell>
          <cell r="AB326" t="str">
            <v>Extranjero</v>
          </cell>
        </row>
        <row r="327">
          <cell r="Z327" t="str">
            <v>Bimestral</v>
          </cell>
        </row>
        <row r="328">
          <cell r="Z328" t="str">
            <v>Trimestral</v>
          </cell>
        </row>
        <row r="329">
          <cell r="Z329" t="str">
            <v>Semestral</v>
          </cell>
        </row>
        <row r="330">
          <cell r="Z330" t="str">
            <v>Plazo Fijo</v>
          </cell>
        </row>
        <row r="331">
          <cell r="Z331" t="str">
            <v>Plazo Fijo con prórroga</v>
          </cell>
          <cell r="AB331" t="str">
            <v>Comercial</v>
          </cell>
        </row>
        <row r="332">
          <cell r="Z332" t="str">
            <v>Otros Específique:</v>
          </cell>
          <cell r="AB332" t="str">
            <v>Financiera</v>
          </cell>
        </row>
        <row r="333">
          <cell r="AB333" t="str">
            <v>No posee</v>
          </cell>
        </row>
        <row r="339">
          <cell r="A339" t="str">
            <v>Cliente </v>
          </cell>
        </row>
        <row r="340">
          <cell r="A340" t="str">
            <v>Proveedor </v>
          </cell>
        </row>
        <row r="347">
          <cell r="K347" t="str">
            <v>Hipoteca inmobiliaria                                                                                                                                                      </v>
          </cell>
        </row>
        <row r="348">
          <cell r="K348" t="str">
            <v>Hipoteca mobiliaria                                                                                                                                                         </v>
          </cell>
        </row>
        <row r="349">
          <cell r="K349" t="str">
            <v>Fianza personal                                                                                                                                                </v>
          </cell>
        </row>
        <row r="350">
          <cell r="K350" t="str">
            <v>Fianza Jurídica                                                                                                                                                      </v>
          </cell>
        </row>
        <row r="351">
          <cell r="K351" t="str">
            <v>Libre                                                                                                                                                                            </v>
          </cell>
        </row>
        <row r="352">
          <cell r="K352" t="str">
            <v>Hipoteca mas Fianza                                                                                                                                             </v>
          </cell>
        </row>
        <row r="353">
          <cell r="K353" t="str">
            <v>Pignoración</v>
          </cell>
        </row>
        <row r="354">
          <cell r="K354" t="str">
            <v>Stand By</v>
          </cell>
        </row>
        <row r="355">
          <cell r="K355" t="str">
            <v>Prendaria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theme="0"/>
    <pageSetUpPr fitToPage="1"/>
  </sheetPr>
  <dimension ref="A2:BI4566"/>
  <sheetViews>
    <sheetView showGridLines="0" tabSelected="1" zoomScale="85" zoomScaleNormal="85" zoomScaleSheetLayoutView="90" workbookViewId="0" topLeftCell="A1">
      <selection activeCell="Z16" sqref="Z16:AC16"/>
    </sheetView>
  </sheetViews>
  <sheetFormatPr defaultColWidth="11.421875" defaultRowHeight="15"/>
  <cols>
    <col min="1" max="1" width="7.7109375" style="4" customWidth="1"/>
    <col min="2" max="5" width="3.00390625" style="4" customWidth="1"/>
    <col min="6" max="6" width="4.28125" style="4" customWidth="1"/>
    <col min="7" max="9" width="3.00390625" style="4" customWidth="1"/>
    <col min="10" max="10" width="4.57421875" style="4" customWidth="1"/>
    <col min="11" max="11" width="7.8515625" style="4" customWidth="1"/>
    <col min="12" max="12" width="3.00390625" style="4" customWidth="1"/>
    <col min="13" max="13" width="5.8515625" style="4" customWidth="1"/>
    <col min="14" max="14" width="6.140625" style="4" customWidth="1"/>
    <col min="15" max="15" width="5.57421875" style="4" customWidth="1"/>
    <col min="16" max="16" width="6.28125" style="4" customWidth="1"/>
    <col min="17" max="17" width="3.00390625" style="4" customWidth="1"/>
    <col min="18" max="18" width="4.421875" style="4" customWidth="1"/>
    <col min="19" max="21" width="3.00390625" style="4" customWidth="1"/>
    <col min="22" max="22" width="7.28125" style="4" customWidth="1"/>
    <col min="23" max="23" width="11.57421875" style="4" customWidth="1"/>
    <col min="24" max="24" width="4.140625" style="4" customWidth="1"/>
    <col min="25" max="25" width="9.7109375" style="4" customWidth="1"/>
    <col min="26" max="26" width="14.7109375" style="4" customWidth="1"/>
    <col min="27" max="27" width="20.421875" style="4" customWidth="1"/>
    <col min="28" max="28" width="18.28125" style="4" customWidth="1"/>
    <col min="29" max="29" width="23.57421875" style="4" customWidth="1"/>
    <col min="30" max="45" width="3.140625" style="4" customWidth="1"/>
    <col min="46" max="46" width="11.421875" style="4" customWidth="1"/>
    <col min="47" max="55" width="3.00390625" style="4" customWidth="1"/>
    <col min="56" max="56" width="6.421875" style="4" customWidth="1"/>
    <col min="57" max="16384" width="11.421875" style="4" customWidth="1"/>
  </cols>
  <sheetData>
    <row r="1" ht="15"/>
    <row r="2" spans="1:29" ht="64.5" customHeight="1">
      <c r="A2" s="470" t="s">
        <v>2881</v>
      </c>
      <c r="B2" s="470"/>
      <c r="C2" s="470"/>
      <c r="D2" s="470"/>
      <c r="E2" s="470"/>
      <c r="F2" s="470"/>
      <c r="G2" s="470"/>
      <c r="H2" s="470"/>
      <c r="I2" s="470"/>
      <c r="J2" s="470"/>
      <c r="K2" s="470"/>
      <c r="L2" s="470"/>
      <c r="M2" s="470"/>
      <c r="N2" s="470"/>
      <c r="O2" s="470"/>
      <c r="P2" s="470"/>
      <c r="Q2" s="470"/>
      <c r="R2" s="470"/>
      <c r="S2" s="470"/>
      <c r="T2" s="470"/>
      <c r="U2" s="470"/>
      <c r="V2" s="470"/>
      <c r="W2" s="470"/>
      <c r="X2" s="470"/>
      <c r="Y2" s="470"/>
      <c r="Z2" s="470"/>
      <c r="AA2" s="470"/>
      <c r="AB2" s="470"/>
      <c r="AC2" s="470"/>
    </row>
    <row r="3" spans="1:29" ht="30" customHeight="1">
      <c r="A3" s="381" t="s">
        <v>2836</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row>
    <row r="4" spans="1:31" ht="22.5" customHeight="1">
      <c r="A4" s="5"/>
      <c r="B4" s="5"/>
      <c r="C4" s="5"/>
      <c r="D4" s="5"/>
      <c r="E4" s="5"/>
      <c r="F4" s="5"/>
      <c r="G4" s="5"/>
      <c r="H4" s="5"/>
      <c r="I4" s="5"/>
      <c r="J4" s="5"/>
      <c r="K4" s="5"/>
      <c r="L4" s="5"/>
      <c r="M4" s="5"/>
      <c r="N4" s="430"/>
      <c r="O4" s="430"/>
      <c r="P4" s="430"/>
      <c r="Q4" s="430"/>
      <c r="R4" s="430"/>
      <c r="S4" s="430"/>
      <c r="T4" s="430"/>
      <c r="U4" s="430"/>
      <c r="V4" s="430"/>
      <c r="W4" s="430"/>
      <c r="X4" s="430"/>
      <c r="Y4" s="430"/>
      <c r="Z4" s="430"/>
      <c r="AA4" s="430"/>
      <c r="AB4" s="430"/>
      <c r="AC4" s="28" t="s">
        <v>1693</v>
      </c>
      <c r="AD4" s="1"/>
      <c r="AE4" s="2"/>
    </row>
    <row r="5" spans="1:31" ht="18" customHeight="1">
      <c r="A5" s="5"/>
      <c r="B5" s="5"/>
      <c r="C5" s="5"/>
      <c r="D5" s="5"/>
      <c r="E5" s="5"/>
      <c r="F5" s="5"/>
      <c r="G5" s="5"/>
      <c r="H5" s="5"/>
      <c r="I5" s="5"/>
      <c r="J5" s="5"/>
      <c r="K5" s="5"/>
      <c r="L5" s="5"/>
      <c r="M5" s="5"/>
      <c r="N5" s="431"/>
      <c r="O5" s="431"/>
      <c r="P5" s="431"/>
      <c r="Q5" s="431"/>
      <c r="R5" s="432"/>
      <c r="S5" s="432"/>
      <c r="T5" s="432"/>
      <c r="U5" s="432"/>
      <c r="V5" s="432"/>
      <c r="W5" s="432"/>
      <c r="X5" s="432"/>
      <c r="Y5" s="432"/>
      <c r="Z5" s="473"/>
      <c r="AA5" s="473"/>
      <c r="AB5" s="473"/>
      <c r="AC5" s="23"/>
      <c r="AD5" s="6"/>
      <c r="AE5" s="7"/>
    </row>
    <row r="6" spans="1:29" ht="15">
      <c r="A6" s="8"/>
      <c r="B6" s="8"/>
      <c r="C6" s="8"/>
      <c r="D6" s="8"/>
      <c r="E6" s="8"/>
      <c r="F6" s="8"/>
      <c r="G6" s="8"/>
      <c r="H6" s="8"/>
      <c r="I6" s="8"/>
      <c r="J6" s="8"/>
      <c r="K6" s="8"/>
      <c r="L6" s="8"/>
      <c r="M6" s="8"/>
      <c r="N6" s="8"/>
      <c r="O6" s="8"/>
      <c r="P6" s="8"/>
      <c r="Q6" s="8"/>
      <c r="R6" s="8"/>
      <c r="S6" s="8"/>
      <c r="T6" s="8"/>
      <c r="U6" s="8"/>
      <c r="V6" s="8"/>
      <c r="W6" s="8"/>
      <c r="X6" s="8"/>
      <c r="Y6" s="8"/>
      <c r="Z6" s="8"/>
      <c r="AA6" s="8"/>
      <c r="AB6" s="8"/>
      <c r="AC6" s="86"/>
    </row>
    <row r="7" spans="1:61" ht="22.5" customHeight="1">
      <c r="A7" s="318" t="s">
        <v>1704</v>
      </c>
      <c r="B7" s="241"/>
      <c r="C7" s="241"/>
      <c r="D7" s="241"/>
      <c r="E7" s="241"/>
      <c r="F7" s="241"/>
      <c r="G7" s="241"/>
      <c r="H7" s="240"/>
      <c r="I7" s="240"/>
      <c r="J7" s="240"/>
      <c r="K7" s="240"/>
      <c r="L7" s="240"/>
      <c r="M7" s="240"/>
      <c r="N7" s="240"/>
      <c r="O7" s="241"/>
      <c r="P7" s="241"/>
      <c r="Q7" s="241"/>
      <c r="R7" s="241"/>
      <c r="S7" s="241"/>
      <c r="T7" s="241"/>
      <c r="U7" s="241"/>
      <c r="V7" s="241"/>
      <c r="W7" s="241"/>
      <c r="X7" s="241"/>
      <c r="Y7" s="241"/>
      <c r="Z7" s="241"/>
      <c r="AA7" s="241"/>
      <c r="AB7" s="241"/>
      <c r="AC7" s="242"/>
      <c r="AF7" s="5"/>
      <c r="AG7" s="456"/>
      <c r="AH7" s="456"/>
      <c r="AI7" s="456"/>
      <c r="AJ7" s="456"/>
      <c r="AK7" s="456"/>
      <c r="AL7" s="456"/>
      <c r="AM7" s="456"/>
      <c r="AN7" s="456"/>
      <c r="AO7" s="456"/>
      <c r="AP7" s="456"/>
      <c r="AQ7" s="456"/>
      <c r="AR7" s="456"/>
      <c r="AS7" s="456"/>
      <c r="AT7" s="456"/>
      <c r="AU7" s="456"/>
      <c r="AV7" s="456"/>
      <c r="AW7" s="456"/>
      <c r="AX7" s="456"/>
      <c r="AY7" s="5"/>
      <c r="AZ7" s="450"/>
      <c r="BA7" s="490"/>
      <c r="BB7" s="490"/>
      <c r="BC7" s="490"/>
      <c r="BD7" s="490"/>
      <c r="BE7" s="490"/>
      <c r="BF7" s="490"/>
      <c r="BG7" s="490"/>
      <c r="BH7" s="490"/>
      <c r="BI7" s="490"/>
    </row>
    <row r="8" spans="1:61" ht="15" customHeight="1">
      <c r="A8" s="75" t="s">
        <v>2824</v>
      </c>
      <c r="B8" s="76"/>
      <c r="C8" s="76"/>
      <c r="D8" s="76"/>
      <c r="E8" s="76"/>
      <c r="F8" s="76"/>
      <c r="G8" s="76"/>
      <c r="H8" s="76"/>
      <c r="I8" s="76"/>
      <c r="J8" s="76"/>
      <c r="K8" s="76"/>
      <c r="L8" s="76"/>
      <c r="M8" s="76"/>
      <c r="N8" s="76"/>
      <c r="O8" s="76"/>
      <c r="P8" s="76"/>
      <c r="Q8" s="76"/>
      <c r="R8" s="76"/>
      <c r="S8" s="76"/>
      <c r="T8" s="76"/>
      <c r="U8" s="76"/>
      <c r="V8" s="396" t="s">
        <v>2870</v>
      </c>
      <c r="W8" s="397"/>
      <c r="X8" s="397"/>
      <c r="Y8" s="397"/>
      <c r="Z8" s="398"/>
      <c r="AA8" s="396" t="s">
        <v>2871</v>
      </c>
      <c r="AB8" s="397"/>
      <c r="AC8" s="398"/>
      <c r="AF8" s="5"/>
      <c r="AG8" s="74"/>
      <c r="AH8" s="74"/>
      <c r="AI8" s="74"/>
      <c r="AJ8" s="74"/>
      <c r="AK8" s="74"/>
      <c r="AL8" s="74"/>
      <c r="AM8" s="74"/>
      <c r="AN8" s="74"/>
      <c r="AO8" s="74"/>
      <c r="AP8" s="74"/>
      <c r="AQ8" s="74"/>
      <c r="AR8" s="74"/>
      <c r="AS8" s="74"/>
      <c r="AT8" s="74"/>
      <c r="AU8" s="74"/>
      <c r="AV8" s="74"/>
      <c r="AW8" s="74"/>
      <c r="AX8" s="74"/>
      <c r="AY8" s="5"/>
      <c r="AZ8" s="3"/>
      <c r="BA8" s="73"/>
      <c r="BB8" s="73"/>
      <c r="BC8" s="73"/>
      <c r="BD8" s="73"/>
      <c r="BE8" s="73"/>
      <c r="BF8" s="73"/>
      <c r="BG8" s="73"/>
      <c r="BH8" s="73"/>
      <c r="BI8" s="73"/>
    </row>
    <row r="9" spans="1:61" ht="18" customHeight="1">
      <c r="A9" s="77"/>
      <c r="B9" s="78"/>
      <c r="C9" s="78"/>
      <c r="D9" s="78"/>
      <c r="E9" s="78"/>
      <c r="F9" s="78"/>
      <c r="G9" s="78"/>
      <c r="H9" s="78"/>
      <c r="I9" s="78"/>
      <c r="J9" s="78"/>
      <c r="K9" s="78"/>
      <c r="L9" s="78"/>
      <c r="M9" s="78"/>
      <c r="N9" s="78"/>
      <c r="O9" s="78"/>
      <c r="P9" s="78"/>
      <c r="Q9" s="78"/>
      <c r="R9" s="78"/>
      <c r="S9" s="78"/>
      <c r="T9" s="78"/>
      <c r="U9" s="78"/>
      <c r="V9" s="433"/>
      <c r="W9" s="434"/>
      <c r="X9" s="434"/>
      <c r="Y9" s="434"/>
      <c r="Z9" s="435"/>
      <c r="AA9" s="424"/>
      <c r="AB9" s="425"/>
      <c r="AC9" s="426"/>
      <c r="AF9" s="5"/>
      <c r="AG9" s="456"/>
      <c r="AH9" s="456"/>
      <c r="AI9" s="456"/>
      <c r="AJ9" s="456"/>
      <c r="AK9" s="456"/>
      <c r="AL9" s="456"/>
      <c r="AM9" s="456"/>
      <c r="AN9" s="456"/>
      <c r="AO9" s="456"/>
      <c r="AP9" s="456"/>
      <c r="AQ9" s="456"/>
      <c r="AR9" s="456"/>
      <c r="AS9" s="456"/>
      <c r="AT9" s="456"/>
      <c r="AU9" s="456"/>
      <c r="AV9" s="456"/>
      <c r="AW9" s="456"/>
      <c r="AX9" s="456"/>
      <c r="AY9" s="5"/>
      <c r="AZ9" s="450"/>
      <c r="BA9" s="490"/>
      <c r="BB9" s="490"/>
      <c r="BC9" s="490"/>
      <c r="BD9" s="490"/>
      <c r="BE9" s="490"/>
      <c r="BF9" s="490"/>
      <c r="BG9" s="490"/>
      <c r="BH9" s="490"/>
      <c r="BI9" s="490"/>
    </row>
    <row r="10" spans="1:29" ht="22.5" customHeight="1">
      <c r="A10" s="195" t="s">
        <v>2883</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c r="AC10" s="197"/>
    </row>
    <row r="11" spans="1:43" s="9" customFormat="1" ht="15" customHeight="1">
      <c r="A11" s="396" t="s">
        <v>5</v>
      </c>
      <c r="B11" s="397"/>
      <c r="C11" s="397"/>
      <c r="D11" s="397"/>
      <c r="E11" s="397"/>
      <c r="F11" s="397"/>
      <c r="G11" s="397"/>
      <c r="H11" s="397"/>
      <c r="I11" s="397"/>
      <c r="J11" s="397"/>
      <c r="K11" s="398"/>
      <c r="L11" s="396" t="s">
        <v>33</v>
      </c>
      <c r="M11" s="397"/>
      <c r="N11" s="397"/>
      <c r="O11" s="397"/>
      <c r="P11" s="397"/>
      <c r="Q11" s="397"/>
      <c r="R11" s="397"/>
      <c r="S11" s="397"/>
      <c r="T11" s="397"/>
      <c r="U11" s="397"/>
      <c r="V11" s="398"/>
      <c r="W11" s="396" t="s">
        <v>1694</v>
      </c>
      <c r="X11" s="397"/>
      <c r="Y11" s="398"/>
      <c r="Z11" s="148" t="s">
        <v>23</v>
      </c>
      <c r="AA11" s="226"/>
      <c r="AB11" s="148" t="s">
        <v>1696</v>
      </c>
      <c r="AC11" s="149"/>
      <c r="AJ11" s="453"/>
      <c r="AK11" s="453"/>
      <c r="AL11" s="453"/>
      <c r="AM11" s="453"/>
      <c r="AN11" s="453"/>
      <c r="AO11" s="453"/>
      <c r="AP11" s="453"/>
      <c r="AQ11" s="453"/>
    </row>
    <row r="12" spans="1:29" s="9" customFormat="1" ht="18" customHeight="1">
      <c r="A12" s="329"/>
      <c r="B12" s="330"/>
      <c r="C12" s="330"/>
      <c r="D12" s="330"/>
      <c r="E12" s="330"/>
      <c r="F12" s="330"/>
      <c r="G12" s="330"/>
      <c r="H12" s="330"/>
      <c r="I12" s="330"/>
      <c r="J12" s="330"/>
      <c r="K12" s="331"/>
      <c r="L12" s="329"/>
      <c r="M12" s="330"/>
      <c r="N12" s="330"/>
      <c r="O12" s="330"/>
      <c r="P12" s="330"/>
      <c r="Q12" s="330"/>
      <c r="R12" s="330"/>
      <c r="S12" s="330"/>
      <c r="T12" s="330"/>
      <c r="U12" s="330"/>
      <c r="V12" s="331"/>
      <c r="W12" s="272"/>
      <c r="X12" s="273"/>
      <c r="Y12" s="274"/>
      <c r="Z12" s="150"/>
      <c r="AA12" s="227"/>
      <c r="AB12" s="150"/>
      <c r="AC12" s="151"/>
    </row>
    <row r="13" spans="1:29" s="9" customFormat="1" ht="22.5" customHeight="1">
      <c r="A13" s="148" t="s">
        <v>1685</v>
      </c>
      <c r="B13" s="226"/>
      <c r="C13" s="226"/>
      <c r="D13" s="226"/>
      <c r="E13" s="226"/>
      <c r="F13" s="226"/>
      <c r="G13" s="226"/>
      <c r="H13" s="148" t="s">
        <v>2862</v>
      </c>
      <c r="I13" s="226"/>
      <c r="J13" s="226"/>
      <c r="K13" s="226"/>
      <c r="L13" s="226"/>
      <c r="M13" s="149"/>
      <c r="N13" s="152" t="s">
        <v>36</v>
      </c>
      <c r="O13" s="153"/>
      <c r="P13" s="153"/>
      <c r="Q13" s="153"/>
      <c r="R13" s="153"/>
      <c r="S13" s="153"/>
      <c r="T13" s="153"/>
      <c r="U13" s="153"/>
      <c r="V13" s="153"/>
      <c r="W13" s="154"/>
      <c r="X13" s="148" t="s">
        <v>6</v>
      </c>
      <c r="Y13" s="149"/>
      <c r="Z13" s="220" t="s">
        <v>1691</v>
      </c>
      <c r="AA13" s="220"/>
      <c r="AB13" s="220" t="s">
        <v>35</v>
      </c>
      <c r="AC13" s="220"/>
    </row>
    <row r="14" spans="1:29" s="9" customFormat="1" ht="37.5" customHeight="1">
      <c r="A14" s="383"/>
      <c r="B14" s="384"/>
      <c r="C14" s="384"/>
      <c r="D14" s="384"/>
      <c r="E14" s="384"/>
      <c r="F14" s="384"/>
      <c r="G14" s="384"/>
      <c r="H14" s="383"/>
      <c r="I14" s="384"/>
      <c r="J14" s="384"/>
      <c r="K14" s="384"/>
      <c r="L14" s="384"/>
      <c r="M14" s="385"/>
      <c r="N14" s="383"/>
      <c r="O14" s="384"/>
      <c r="P14" s="384"/>
      <c r="Q14" s="384"/>
      <c r="R14" s="384"/>
      <c r="S14" s="384"/>
      <c r="T14" s="384"/>
      <c r="U14" s="384"/>
      <c r="V14" s="330"/>
      <c r="W14" s="331"/>
      <c r="X14" s="460"/>
      <c r="Y14" s="461"/>
      <c r="Z14" s="187"/>
      <c r="AA14" s="187"/>
      <c r="AB14" s="187"/>
      <c r="AC14" s="187"/>
    </row>
    <row r="15" spans="1:29" s="9" customFormat="1" ht="15" customHeight="1">
      <c r="A15" s="253" t="s">
        <v>37</v>
      </c>
      <c r="B15" s="254"/>
      <c r="C15" s="254"/>
      <c r="D15" s="254"/>
      <c r="E15" s="254"/>
      <c r="F15" s="254"/>
      <c r="G15" s="254"/>
      <c r="H15" s="254"/>
      <c r="I15" s="254"/>
      <c r="J15" s="254"/>
      <c r="K15" s="254"/>
      <c r="L15" s="255"/>
      <c r="M15" s="253" t="s">
        <v>38</v>
      </c>
      <c r="N15" s="254"/>
      <c r="O15" s="254"/>
      <c r="P15" s="254"/>
      <c r="Q15" s="254"/>
      <c r="R15" s="254"/>
      <c r="S15" s="254"/>
      <c r="T15" s="254"/>
      <c r="U15" s="254"/>
      <c r="V15" s="254"/>
      <c r="W15" s="254"/>
      <c r="X15" s="254"/>
      <c r="Y15" s="254"/>
      <c r="Z15" s="253" t="s">
        <v>39</v>
      </c>
      <c r="AA15" s="254"/>
      <c r="AB15" s="254"/>
      <c r="AC15" s="255"/>
    </row>
    <row r="16" spans="1:29" s="9" customFormat="1" ht="38.25" customHeight="1">
      <c r="A16" s="427"/>
      <c r="B16" s="428"/>
      <c r="C16" s="428"/>
      <c r="D16" s="428"/>
      <c r="E16" s="428"/>
      <c r="F16" s="428"/>
      <c r="G16" s="428"/>
      <c r="H16" s="428"/>
      <c r="I16" s="428"/>
      <c r="J16" s="428"/>
      <c r="K16" s="428"/>
      <c r="L16" s="429"/>
      <c r="M16" s="326"/>
      <c r="N16" s="327"/>
      <c r="O16" s="327"/>
      <c r="P16" s="327"/>
      <c r="Q16" s="327"/>
      <c r="R16" s="327"/>
      <c r="S16" s="327"/>
      <c r="T16" s="327"/>
      <c r="U16" s="327"/>
      <c r="V16" s="327"/>
      <c r="W16" s="327"/>
      <c r="X16" s="327"/>
      <c r="Y16" s="327"/>
      <c r="Z16" s="250"/>
      <c r="AA16" s="212"/>
      <c r="AB16" s="212"/>
      <c r="AC16" s="213"/>
    </row>
    <row r="17" spans="1:29" s="9" customFormat="1" ht="15" customHeight="1">
      <c r="A17" s="396" t="s">
        <v>1720</v>
      </c>
      <c r="B17" s="397"/>
      <c r="C17" s="397"/>
      <c r="D17" s="397"/>
      <c r="E17" s="397"/>
      <c r="F17" s="397"/>
      <c r="G17" s="397"/>
      <c r="H17" s="397"/>
      <c r="I17" s="397"/>
      <c r="J17" s="398"/>
      <c r="K17" s="396" t="s">
        <v>1721</v>
      </c>
      <c r="L17" s="397"/>
      <c r="M17" s="397"/>
      <c r="N17" s="397"/>
      <c r="O17" s="397"/>
      <c r="P17" s="397"/>
      <c r="Q17" s="397"/>
      <c r="R17" s="397"/>
      <c r="S17" s="397"/>
      <c r="T17" s="398"/>
      <c r="U17" s="396" t="s">
        <v>1722</v>
      </c>
      <c r="V17" s="397"/>
      <c r="W17" s="397"/>
      <c r="X17" s="397"/>
      <c r="Y17" s="398"/>
      <c r="Z17" s="148" t="s">
        <v>1723</v>
      </c>
      <c r="AA17" s="226"/>
      <c r="AB17" s="149"/>
      <c r="AC17" s="55" t="s">
        <v>1724</v>
      </c>
    </row>
    <row r="18" spans="1:29" s="9" customFormat="1" ht="18" customHeight="1">
      <c r="A18" s="424"/>
      <c r="B18" s="425"/>
      <c r="C18" s="425"/>
      <c r="D18" s="425"/>
      <c r="E18" s="425"/>
      <c r="F18" s="425"/>
      <c r="G18" s="425"/>
      <c r="H18" s="425"/>
      <c r="I18" s="425"/>
      <c r="J18" s="426"/>
      <c r="K18" s="424"/>
      <c r="L18" s="425"/>
      <c r="M18" s="425"/>
      <c r="N18" s="425"/>
      <c r="O18" s="425"/>
      <c r="P18" s="425"/>
      <c r="Q18" s="425"/>
      <c r="R18" s="425"/>
      <c r="S18" s="425"/>
      <c r="T18" s="426"/>
      <c r="U18" s="424"/>
      <c r="V18" s="425"/>
      <c r="W18" s="425"/>
      <c r="X18" s="425"/>
      <c r="Y18" s="426"/>
      <c r="Z18" s="247"/>
      <c r="AA18" s="248"/>
      <c r="AB18" s="249"/>
      <c r="AC18" s="71"/>
    </row>
    <row r="19" spans="1:29" s="9" customFormat="1" ht="15" customHeight="1">
      <c r="A19" s="191" t="s">
        <v>11</v>
      </c>
      <c r="B19" s="193"/>
      <c r="C19" s="193"/>
      <c r="D19" s="193"/>
      <c r="E19" s="193"/>
      <c r="F19" s="193"/>
      <c r="G19" s="193"/>
      <c r="H19" s="193"/>
      <c r="I19" s="193"/>
      <c r="J19" s="193"/>
      <c r="K19" s="193"/>
      <c r="L19" s="193"/>
      <c r="M19" s="193"/>
      <c r="N19" s="193"/>
      <c r="O19" s="192"/>
      <c r="P19" s="152" t="s">
        <v>10</v>
      </c>
      <c r="Q19" s="153"/>
      <c r="R19" s="153"/>
      <c r="S19" s="153"/>
      <c r="T19" s="153"/>
      <c r="U19" s="153"/>
      <c r="V19" s="153"/>
      <c r="W19" s="153"/>
      <c r="X19" s="153"/>
      <c r="Y19" s="154"/>
      <c r="Z19" s="153" t="s">
        <v>9</v>
      </c>
      <c r="AA19" s="153"/>
      <c r="AB19" s="153"/>
      <c r="AC19" s="154"/>
    </row>
    <row r="20" spans="1:29" s="9" customFormat="1" ht="18" customHeight="1">
      <c r="A20" s="256"/>
      <c r="B20" s="257"/>
      <c r="C20" s="257"/>
      <c r="D20" s="257"/>
      <c r="E20" s="257"/>
      <c r="F20" s="257"/>
      <c r="G20" s="257"/>
      <c r="H20" s="257"/>
      <c r="I20" s="257"/>
      <c r="J20" s="257"/>
      <c r="K20" s="257"/>
      <c r="L20" s="257"/>
      <c r="M20" s="257"/>
      <c r="N20" s="257"/>
      <c r="O20" s="258"/>
      <c r="P20" s="172"/>
      <c r="Q20" s="173"/>
      <c r="R20" s="173"/>
      <c r="S20" s="173"/>
      <c r="T20" s="173"/>
      <c r="U20" s="173"/>
      <c r="V20" s="173"/>
      <c r="W20" s="173"/>
      <c r="X20" s="173"/>
      <c r="Y20" s="174"/>
      <c r="Z20" s="173"/>
      <c r="AA20" s="173"/>
      <c r="AB20" s="173"/>
      <c r="AC20" s="174"/>
    </row>
    <row r="21" spans="1:29" s="9" customFormat="1" ht="15" customHeight="1">
      <c r="A21" s="191" t="s">
        <v>12</v>
      </c>
      <c r="B21" s="193"/>
      <c r="C21" s="193"/>
      <c r="D21" s="193"/>
      <c r="E21" s="193"/>
      <c r="F21" s="193"/>
      <c r="G21" s="193"/>
      <c r="H21" s="193"/>
      <c r="I21" s="193"/>
      <c r="J21" s="193"/>
      <c r="K21" s="193"/>
      <c r="L21" s="193"/>
      <c r="M21" s="193"/>
      <c r="N21" s="193"/>
      <c r="O21" s="192"/>
      <c r="P21" s="152" t="s">
        <v>13</v>
      </c>
      <c r="Q21" s="153"/>
      <c r="R21" s="153"/>
      <c r="S21" s="153"/>
      <c r="T21" s="153"/>
      <c r="U21" s="153"/>
      <c r="V21" s="153"/>
      <c r="W21" s="153"/>
      <c r="X21" s="153"/>
      <c r="Y21" s="154"/>
      <c r="Z21" s="153" t="s">
        <v>1725</v>
      </c>
      <c r="AA21" s="153"/>
      <c r="AB21" s="153"/>
      <c r="AC21" s="154"/>
    </row>
    <row r="22" spans="1:29" s="9" customFormat="1" ht="18" customHeight="1">
      <c r="A22" s="457"/>
      <c r="B22" s="458"/>
      <c r="C22" s="458"/>
      <c r="D22" s="458"/>
      <c r="E22" s="458"/>
      <c r="F22" s="458"/>
      <c r="G22" s="458"/>
      <c r="H22" s="458"/>
      <c r="I22" s="458"/>
      <c r="J22" s="458"/>
      <c r="K22" s="458"/>
      <c r="L22" s="458"/>
      <c r="M22" s="458"/>
      <c r="N22" s="458"/>
      <c r="O22" s="459"/>
      <c r="P22" s="399"/>
      <c r="Q22" s="400"/>
      <c r="R22" s="400"/>
      <c r="S22" s="400"/>
      <c r="T22" s="400"/>
      <c r="U22" s="400"/>
      <c r="V22" s="400"/>
      <c r="W22" s="400"/>
      <c r="X22" s="400"/>
      <c r="Y22" s="401"/>
      <c r="Z22" s="173"/>
      <c r="AA22" s="221"/>
      <c r="AB22" s="221"/>
      <c r="AC22" s="222"/>
    </row>
    <row r="23" spans="1:29" s="9" customFormat="1" ht="15" customHeight="1">
      <c r="A23" s="191" t="s">
        <v>26</v>
      </c>
      <c r="B23" s="193"/>
      <c r="C23" s="193"/>
      <c r="D23" s="192"/>
      <c r="E23" s="152" t="s">
        <v>30</v>
      </c>
      <c r="F23" s="153"/>
      <c r="G23" s="153"/>
      <c r="H23" s="153"/>
      <c r="I23" s="153"/>
      <c r="J23" s="153"/>
      <c r="K23" s="153"/>
      <c r="L23" s="153"/>
      <c r="M23" s="153"/>
      <c r="N23" s="153"/>
      <c r="O23" s="154"/>
      <c r="P23" s="152" t="s">
        <v>31</v>
      </c>
      <c r="Q23" s="153"/>
      <c r="R23" s="153"/>
      <c r="S23" s="153"/>
      <c r="T23" s="153"/>
      <c r="U23" s="153"/>
      <c r="V23" s="154"/>
      <c r="W23" s="152" t="s">
        <v>1726</v>
      </c>
      <c r="X23" s="153"/>
      <c r="Y23" s="153"/>
      <c r="Z23" s="153"/>
      <c r="AA23" s="154"/>
      <c r="AB23" s="152" t="s">
        <v>47</v>
      </c>
      <c r="AC23" s="154"/>
    </row>
    <row r="24" spans="1:29" s="9" customFormat="1" ht="18" customHeight="1">
      <c r="A24" s="210"/>
      <c r="B24" s="211"/>
      <c r="C24" s="211"/>
      <c r="D24" s="228"/>
      <c r="E24" s="256"/>
      <c r="F24" s="257"/>
      <c r="G24" s="257"/>
      <c r="H24" s="257"/>
      <c r="I24" s="257"/>
      <c r="J24" s="257"/>
      <c r="K24" s="257"/>
      <c r="L24" s="257"/>
      <c r="M24" s="257"/>
      <c r="N24" s="257"/>
      <c r="O24" s="258"/>
      <c r="P24" s="172"/>
      <c r="Q24" s="173"/>
      <c r="R24" s="173"/>
      <c r="S24" s="173"/>
      <c r="T24" s="173"/>
      <c r="U24" s="173"/>
      <c r="V24" s="174"/>
      <c r="W24" s="172"/>
      <c r="X24" s="173"/>
      <c r="Y24" s="173"/>
      <c r="Z24" s="173"/>
      <c r="AA24" s="174"/>
      <c r="AB24" s="462"/>
      <c r="AC24" s="463"/>
    </row>
    <row r="25" spans="1:61" ht="22.5" customHeight="1">
      <c r="A25" s="239" t="s">
        <v>1692</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471"/>
      <c r="AB25" s="471"/>
      <c r="AC25" s="472"/>
      <c r="AF25" s="5"/>
      <c r="AG25" s="456"/>
      <c r="AH25" s="456"/>
      <c r="AI25" s="456"/>
      <c r="AJ25" s="456"/>
      <c r="AK25" s="456"/>
      <c r="AL25" s="456"/>
      <c r="AM25" s="456"/>
      <c r="AN25" s="456"/>
      <c r="AO25" s="456"/>
      <c r="AP25" s="456"/>
      <c r="AQ25" s="456"/>
      <c r="AR25" s="456"/>
      <c r="AS25" s="456"/>
      <c r="AT25" s="456"/>
      <c r="AU25" s="456"/>
      <c r="AV25" s="456"/>
      <c r="AW25" s="456"/>
      <c r="AX25" s="456"/>
      <c r="AY25" s="5"/>
      <c r="AZ25" s="450"/>
      <c r="BA25" s="450"/>
      <c r="BB25" s="450"/>
      <c r="BC25" s="450"/>
      <c r="BD25" s="450"/>
      <c r="BE25" s="450"/>
      <c r="BF25" s="450"/>
      <c r="BG25" s="450"/>
      <c r="BH25" s="450"/>
      <c r="BI25" s="450"/>
    </row>
    <row r="26" spans="1:61" s="9" customFormat="1" ht="15" customHeight="1">
      <c r="A26" s="253" t="s">
        <v>3</v>
      </c>
      <c r="B26" s="254"/>
      <c r="C26" s="254"/>
      <c r="D26" s="254"/>
      <c r="E26" s="254"/>
      <c r="F26" s="254"/>
      <c r="G26" s="254"/>
      <c r="H26" s="254"/>
      <c r="I26" s="254"/>
      <c r="J26" s="254"/>
      <c r="K26" s="255"/>
      <c r="L26" s="207" t="s">
        <v>0</v>
      </c>
      <c r="M26" s="208"/>
      <c r="N26" s="208"/>
      <c r="O26" s="208"/>
      <c r="P26" s="208"/>
      <c r="Q26" s="208"/>
      <c r="R26" s="208"/>
      <c r="S26" s="208"/>
      <c r="T26" s="208"/>
      <c r="U26" s="208"/>
      <c r="V26" s="209"/>
      <c r="W26" s="207" t="s">
        <v>1714</v>
      </c>
      <c r="X26" s="208"/>
      <c r="Y26" s="208"/>
      <c r="Z26" s="209"/>
      <c r="AA26" s="207" t="s">
        <v>1713</v>
      </c>
      <c r="AB26" s="208"/>
      <c r="AC26" s="209"/>
      <c r="AF26" s="29"/>
      <c r="AG26" s="454"/>
      <c r="AH26" s="454"/>
      <c r="AI26" s="454"/>
      <c r="AJ26" s="454"/>
      <c r="AK26" s="454"/>
      <c r="AL26" s="454"/>
      <c r="AM26" s="454"/>
      <c r="AN26" s="454"/>
      <c r="AO26" s="454"/>
      <c r="AP26" s="454"/>
      <c r="AQ26" s="454"/>
      <c r="AR26" s="454"/>
      <c r="AS26" s="454"/>
      <c r="AT26" s="454"/>
      <c r="AU26" s="454"/>
      <c r="AV26" s="454"/>
      <c r="AW26" s="454"/>
      <c r="AX26" s="454"/>
      <c r="AY26" s="29"/>
      <c r="AZ26" s="455"/>
      <c r="BA26" s="455"/>
      <c r="BB26" s="455"/>
      <c r="BC26" s="455"/>
      <c r="BD26" s="455"/>
      <c r="BE26" s="455"/>
      <c r="BF26" s="455"/>
      <c r="BG26" s="455"/>
      <c r="BH26" s="455"/>
      <c r="BI26" s="455"/>
    </row>
    <row r="27" spans="1:61" ht="18" customHeight="1">
      <c r="A27" s="267"/>
      <c r="B27" s="268"/>
      <c r="C27" s="268"/>
      <c r="D27" s="268"/>
      <c r="E27" s="268"/>
      <c r="F27" s="268"/>
      <c r="G27" s="233" t="s">
        <v>2884</v>
      </c>
      <c r="H27" s="233"/>
      <c r="I27" s="233"/>
      <c r="J27" s="233"/>
      <c r="K27" s="234"/>
      <c r="L27" s="210"/>
      <c r="M27" s="211"/>
      <c r="N27" s="211"/>
      <c r="O27" s="211"/>
      <c r="P27" s="211"/>
      <c r="Q27" s="212" t="s">
        <v>2891</v>
      </c>
      <c r="R27" s="212"/>
      <c r="S27" s="212"/>
      <c r="T27" s="212"/>
      <c r="U27" s="212"/>
      <c r="V27" s="213"/>
      <c r="W27" s="210"/>
      <c r="X27" s="211"/>
      <c r="Y27" s="211"/>
      <c r="Z27" s="228"/>
      <c r="AA27" s="210"/>
      <c r="AB27" s="211"/>
      <c r="AC27" s="228"/>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row>
    <row r="28" spans="1:29" s="9" customFormat="1" ht="18" customHeight="1">
      <c r="A28" s="557" t="s">
        <v>1703</v>
      </c>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9"/>
    </row>
    <row r="29" spans="1:29" s="9" customFormat="1" ht="28.5" customHeight="1">
      <c r="A29" s="387" t="s">
        <v>2921</v>
      </c>
      <c r="B29" s="388"/>
      <c r="C29" s="388"/>
      <c r="D29" s="388"/>
      <c r="E29" s="388"/>
      <c r="F29" s="388"/>
      <c r="G29" s="388"/>
      <c r="H29" s="388"/>
      <c r="I29" s="388"/>
      <c r="J29" s="388"/>
      <c r="K29" s="388"/>
      <c r="L29" s="388"/>
      <c r="M29" s="388"/>
      <c r="N29" s="389"/>
      <c r="O29" s="387" t="s">
        <v>1</v>
      </c>
      <c r="P29" s="388"/>
      <c r="Q29" s="388"/>
      <c r="R29" s="388"/>
      <c r="S29" s="388"/>
      <c r="T29" s="388"/>
      <c r="U29" s="388"/>
      <c r="V29" s="388"/>
      <c r="W29" s="388"/>
      <c r="X29" s="388"/>
      <c r="Y29" s="389"/>
      <c r="Z29" s="387" t="s">
        <v>2</v>
      </c>
      <c r="AA29" s="388"/>
      <c r="AB29" s="388"/>
      <c r="AC29" s="389"/>
    </row>
    <row r="30" spans="1:29" s="9" customFormat="1" ht="22.5" customHeight="1">
      <c r="A30" s="390"/>
      <c r="B30" s="391"/>
      <c r="C30" s="391"/>
      <c r="D30" s="391"/>
      <c r="E30" s="391"/>
      <c r="F30" s="391"/>
      <c r="G30" s="391"/>
      <c r="H30" s="391"/>
      <c r="I30" s="391"/>
      <c r="J30" s="391"/>
      <c r="K30" s="391"/>
      <c r="L30" s="391"/>
      <c r="M30" s="391"/>
      <c r="N30" s="392"/>
      <c r="O30" s="390"/>
      <c r="P30" s="391"/>
      <c r="Q30" s="391"/>
      <c r="R30" s="391"/>
      <c r="S30" s="391"/>
      <c r="T30" s="391"/>
      <c r="U30" s="391"/>
      <c r="V30" s="391"/>
      <c r="W30" s="391"/>
      <c r="X30" s="391"/>
      <c r="Y30" s="392"/>
      <c r="Z30" s="390"/>
      <c r="AA30" s="391"/>
      <c r="AB30" s="391"/>
      <c r="AC30" s="392"/>
    </row>
    <row r="31" spans="1:29" s="9" customFormat="1" ht="33" customHeight="1">
      <c r="A31" s="390"/>
      <c r="B31" s="391"/>
      <c r="C31" s="391"/>
      <c r="D31" s="391"/>
      <c r="E31" s="391"/>
      <c r="F31" s="391"/>
      <c r="G31" s="391"/>
      <c r="H31" s="391"/>
      <c r="I31" s="391"/>
      <c r="J31" s="391"/>
      <c r="K31" s="391"/>
      <c r="L31" s="391"/>
      <c r="M31" s="391"/>
      <c r="N31" s="392"/>
      <c r="O31" s="390"/>
      <c r="P31" s="391"/>
      <c r="Q31" s="391"/>
      <c r="R31" s="391"/>
      <c r="S31" s="391"/>
      <c r="T31" s="391"/>
      <c r="U31" s="391"/>
      <c r="V31" s="391"/>
      <c r="W31" s="391"/>
      <c r="X31" s="391"/>
      <c r="Y31" s="392"/>
      <c r="Z31" s="390"/>
      <c r="AA31" s="391"/>
      <c r="AB31" s="391"/>
      <c r="AC31" s="392"/>
    </row>
    <row r="32" spans="1:29" s="9" customFormat="1" ht="23.25" customHeight="1">
      <c r="A32" s="390"/>
      <c r="B32" s="391"/>
      <c r="C32" s="391"/>
      <c r="D32" s="391"/>
      <c r="E32" s="391"/>
      <c r="F32" s="391"/>
      <c r="G32" s="391"/>
      <c r="H32" s="391"/>
      <c r="I32" s="391"/>
      <c r="J32" s="391"/>
      <c r="K32" s="391"/>
      <c r="L32" s="391"/>
      <c r="M32" s="391"/>
      <c r="N32" s="392"/>
      <c r="O32" s="390"/>
      <c r="P32" s="391"/>
      <c r="Q32" s="391"/>
      <c r="R32" s="391"/>
      <c r="S32" s="391"/>
      <c r="T32" s="391"/>
      <c r="U32" s="391"/>
      <c r="V32" s="391"/>
      <c r="W32" s="391"/>
      <c r="X32" s="391"/>
      <c r="Y32" s="392"/>
      <c r="Z32" s="390"/>
      <c r="AA32" s="391"/>
      <c r="AB32" s="391"/>
      <c r="AC32" s="392"/>
    </row>
    <row r="33" spans="1:29" s="9" customFormat="1" ht="23.25" customHeight="1">
      <c r="A33" s="393"/>
      <c r="B33" s="394"/>
      <c r="C33" s="394"/>
      <c r="D33" s="394"/>
      <c r="E33" s="394"/>
      <c r="F33" s="394"/>
      <c r="G33" s="394"/>
      <c r="H33" s="394"/>
      <c r="I33" s="394"/>
      <c r="J33" s="394"/>
      <c r="K33" s="394"/>
      <c r="L33" s="394"/>
      <c r="M33" s="394"/>
      <c r="N33" s="395"/>
      <c r="O33" s="110"/>
      <c r="P33" s="111"/>
      <c r="Q33" s="111"/>
      <c r="R33" s="237"/>
      <c r="S33" s="237"/>
      <c r="T33" s="237"/>
      <c r="U33" s="237"/>
      <c r="V33" s="237"/>
      <c r="W33" s="237"/>
      <c r="X33" s="237"/>
      <c r="Y33" s="238"/>
      <c r="Z33" s="72"/>
      <c r="AA33" s="235"/>
      <c r="AB33" s="235"/>
      <c r="AC33" s="236"/>
    </row>
    <row r="34" spans="1:29" s="9" customFormat="1" ht="15" customHeight="1">
      <c r="A34" s="207" t="s">
        <v>1784</v>
      </c>
      <c r="B34" s="208"/>
      <c r="C34" s="208"/>
      <c r="D34" s="208"/>
      <c r="E34" s="208"/>
      <c r="F34" s="208"/>
      <c r="G34" s="208"/>
      <c r="H34" s="208"/>
      <c r="I34" s="208"/>
      <c r="J34" s="208"/>
      <c r="K34" s="208"/>
      <c r="L34" s="208"/>
      <c r="M34" s="209"/>
      <c r="N34" s="412" t="s">
        <v>1786</v>
      </c>
      <c r="O34" s="413"/>
      <c r="P34" s="413"/>
      <c r="Q34" s="413"/>
      <c r="R34" s="413"/>
      <c r="S34" s="413"/>
      <c r="T34" s="413"/>
      <c r="U34" s="413"/>
      <c r="V34" s="413"/>
      <c r="W34" s="413"/>
      <c r="X34" s="414"/>
      <c r="Y34" s="207" t="s">
        <v>1699</v>
      </c>
      <c r="Z34" s="208"/>
      <c r="AA34" s="208"/>
      <c r="AB34" s="208"/>
      <c r="AC34" s="209"/>
    </row>
    <row r="35" spans="1:29" s="9" customFormat="1" ht="24.75" customHeight="1">
      <c r="A35" s="271"/>
      <c r="B35" s="235"/>
      <c r="C35" s="235"/>
      <c r="D35" s="235"/>
      <c r="E35" s="235"/>
      <c r="F35" s="235"/>
      <c r="G35" s="235"/>
      <c r="H35" s="235"/>
      <c r="I35" s="235"/>
      <c r="J35" s="235"/>
      <c r="K35" s="235"/>
      <c r="L35" s="235"/>
      <c r="M35" s="236"/>
      <c r="N35" s="271"/>
      <c r="O35" s="235"/>
      <c r="P35" s="235"/>
      <c r="Q35" s="235"/>
      <c r="R35" s="235"/>
      <c r="S35" s="235"/>
      <c r="T35" s="235"/>
      <c r="U35" s="235"/>
      <c r="V35" s="235"/>
      <c r="W35" s="235"/>
      <c r="X35" s="236"/>
      <c r="Y35" s="271"/>
      <c r="Z35" s="235"/>
      <c r="AA35" s="235"/>
      <c r="AB35" s="235"/>
      <c r="AC35" s="236"/>
    </row>
    <row r="36" spans="1:31" s="9" customFormat="1" ht="25.5" customHeight="1">
      <c r="A36" s="418" t="s">
        <v>2922</v>
      </c>
      <c r="B36" s="419"/>
      <c r="C36" s="419"/>
      <c r="D36" s="419"/>
      <c r="E36" s="419"/>
      <c r="F36" s="419"/>
      <c r="G36" s="419"/>
      <c r="H36" s="419"/>
      <c r="I36" s="419"/>
      <c r="J36" s="419"/>
      <c r="K36" s="419"/>
      <c r="L36" s="419"/>
      <c r="M36" s="419"/>
      <c r="N36" s="419"/>
      <c r="O36" s="420"/>
      <c r="P36" s="418" t="s">
        <v>46</v>
      </c>
      <c r="Q36" s="419"/>
      <c r="R36" s="419"/>
      <c r="S36" s="419"/>
      <c r="T36" s="419"/>
      <c r="U36" s="419"/>
      <c r="V36" s="419"/>
      <c r="W36" s="419"/>
      <c r="X36" s="419"/>
      <c r="Y36" s="419"/>
      <c r="Z36" s="419"/>
      <c r="AA36" s="420"/>
      <c r="AB36" s="130" t="s">
        <v>2924</v>
      </c>
      <c r="AC36" s="131" t="s">
        <v>2923</v>
      </c>
      <c r="AE36" s="30"/>
    </row>
    <row r="37" spans="1:31" s="41" customFormat="1" ht="18" customHeight="1">
      <c r="A37" s="271"/>
      <c r="B37" s="235"/>
      <c r="C37" s="235"/>
      <c r="D37" s="235"/>
      <c r="E37" s="235"/>
      <c r="F37" s="235"/>
      <c r="G37" s="235"/>
      <c r="H37" s="235"/>
      <c r="I37" s="235"/>
      <c r="J37" s="235"/>
      <c r="K37" s="235"/>
      <c r="L37" s="235"/>
      <c r="M37" s="235"/>
      <c r="N37" s="235"/>
      <c r="O37" s="236"/>
      <c r="P37" s="271"/>
      <c r="Q37" s="235"/>
      <c r="R37" s="235"/>
      <c r="S37" s="235"/>
      <c r="T37" s="235"/>
      <c r="U37" s="235"/>
      <c r="V37" s="235"/>
      <c r="W37" s="235"/>
      <c r="X37" s="235"/>
      <c r="Y37" s="235"/>
      <c r="Z37" s="235"/>
      <c r="AA37" s="236"/>
      <c r="AB37" s="132"/>
      <c r="AC37" s="136"/>
      <c r="AE37" s="42"/>
    </row>
    <row r="38" spans="1:29" ht="15" customHeight="1">
      <c r="A38" s="421" t="s">
        <v>2939</v>
      </c>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3"/>
    </row>
    <row r="39" spans="1:43" s="9" customFormat="1" ht="18" customHeight="1">
      <c r="A39" s="415" t="s">
        <v>27</v>
      </c>
      <c r="B39" s="416"/>
      <c r="C39" s="416"/>
      <c r="D39" s="416"/>
      <c r="E39" s="416"/>
      <c r="F39" s="416"/>
      <c r="G39" s="416"/>
      <c r="H39" s="416"/>
      <c r="I39" s="416"/>
      <c r="J39" s="416"/>
      <c r="K39" s="416"/>
      <c r="L39" s="416"/>
      <c r="M39" s="416"/>
      <c r="N39" s="416"/>
      <c r="O39" s="416"/>
      <c r="P39" s="417"/>
      <c r="Q39" s="415" t="s">
        <v>1705</v>
      </c>
      <c r="R39" s="416"/>
      <c r="S39" s="416"/>
      <c r="T39" s="416"/>
      <c r="U39" s="416"/>
      <c r="V39" s="417"/>
      <c r="W39" s="415" t="s">
        <v>1706</v>
      </c>
      <c r="X39" s="416"/>
      <c r="Y39" s="417"/>
      <c r="Z39" s="298" t="s">
        <v>1707</v>
      </c>
      <c r="AA39" s="299"/>
      <c r="AB39" s="300"/>
      <c r="AC39" s="54" t="s">
        <v>1708</v>
      </c>
      <c r="AJ39" s="453"/>
      <c r="AK39" s="453"/>
      <c r="AL39" s="453"/>
      <c r="AM39" s="453"/>
      <c r="AN39" s="453"/>
      <c r="AO39" s="453"/>
      <c r="AP39" s="453"/>
      <c r="AQ39" s="453"/>
    </row>
    <row r="40" spans="1:43" s="9" customFormat="1" ht="18" customHeight="1">
      <c r="A40" s="354"/>
      <c r="B40" s="352"/>
      <c r="C40" s="352"/>
      <c r="D40" s="352"/>
      <c r="E40" s="352"/>
      <c r="F40" s="352"/>
      <c r="G40" s="352"/>
      <c r="H40" s="352"/>
      <c r="I40" s="352"/>
      <c r="J40" s="352"/>
      <c r="K40" s="352"/>
      <c r="L40" s="352"/>
      <c r="M40" s="352"/>
      <c r="N40" s="352"/>
      <c r="O40" s="352"/>
      <c r="P40" s="353"/>
      <c r="Q40" s="405"/>
      <c r="R40" s="406"/>
      <c r="S40" s="406"/>
      <c r="T40" s="406"/>
      <c r="U40" s="406"/>
      <c r="V40" s="407"/>
      <c r="W40" s="354"/>
      <c r="X40" s="352"/>
      <c r="Y40" s="353"/>
      <c r="Z40" s="223"/>
      <c r="AA40" s="224"/>
      <c r="AB40" s="225"/>
      <c r="AC40" s="109">
        <f aca="true" t="shared" si="0" ref="AC40:AC45">Q40*Z40</f>
        <v>0</v>
      </c>
      <c r="AJ40" s="24"/>
      <c r="AK40" s="24"/>
      <c r="AL40" s="24"/>
      <c r="AM40" s="24"/>
      <c r="AN40" s="24"/>
      <c r="AO40" s="24"/>
      <c r="AP40" s="24"/>
      <c r="AQ40" s="24"/>
    </row>
    <row r="41" spans="1:43" s="9" customFormat="1" ht="18" customHeight="1">
      <c r="A41" s="354"/>
      <c r="B41" s="352"/>
      <c r="C41" s="352"/>
      <c r="D41" s="352"/>
      <c r="E41" s="352"/>
      <c r="F41" s="352"/>
      <c r="G41" s="352"/>
      <c r="H41" s="352"/>
      <c r="I41" s="352"/>
      <c r="J41" s="352"/>
      <c r="K41" s="352"/>
      <c r="L41" s="352"/>
      <c r="M41" s="352"/>
      <c r="N41" s="352"/>
      <c r="O41" s="352"/>
      <c r="P41" s="353"/>
      <c r="Q41" s="405"/>
      <c r="R41" s="406"/>
      <c r="S41" s="406"/>
      <c r="T41" s="406"/>
      <c r="U41" s="406"/>
      <c r="V41" s="407"/>
      <c r="W41" s="354"/>
      <c r="X41" s="352"/>
      <c r="Y41" s="353"/>
      <c r="Z41" s="223"/>
      <c r="AA41" s="224"/>
      <c r="AB41" s="225"/>
      <c r="AC41" s="109">
        <f t="shared" si="0"/>
        <v>0</v>
      </c>
      <c r="AJ41" s="24"/>
      <c r="AK41" s="24"/>
      <c r="AL41" s="24"/>
      <c r="AM41" s="24"/>
      <c r="AN41" s="24"/>
      <c r="AO41" s="24"/>
      <c r="AP41" s="24"/>
      <c r="AQ41" s="24"/>
    </row>
    <row r="42" spans="1:43" s="9" customFormat="1" ht="18" customHeight="1">
      <c r="A42" s="354"/>
      <c r="B42" s="352"/>
      <c r="C42" s="352"/>
      <c r="D42" s="352"/>
      <c r="E42" s="352"/>
      <c r="F42" s="352"/>
      <c r="G42" s="352"/>
      <c r="H42" s="352"/>
      <c r="I42" s="352"/>
      <c r="J42" s="352"/>
      <c r="K42" s="352"/>
      <c r="L42" s="352"/>
      <c r="M42" s="352"/>
      <c r="N42" s="352"/>
      <c r="O42" s="352"/>
      <c r="P42" s="353"/>
      <c r="Q42" s="405"/>
      <c r="R42" s="406"/>
      <c r="S42" s="406"/>
      <c r="T42" s="406"/>
      <c r="U42" s="406"/>
      <c r="V42" s="407"/>
      <c r="W42" s="354"/>
      <c r="X42" s="352"/>
      <c r="Y42" s="353"/>
      <c r="Z42" s="223"/>
      <c r="AA42" s="224"/>
      <c r="AB42" s="225"/>
      <c r="AC42" s="109">
        <f t="shared" si="0"/>
        <v>0</v>
      </c>
      <c r="AJ42" s="24"/>
      <c r="AK42" s="24"/>
      <c r="AL42" s="24"/>
      <c r="AM42" s="24"/>
      <c r="AN42" s="24"/>
      <c r="AO42" s="24"/>
      <c r="AP42" s="24"/>
      <c r="AQ42" s="24"/>
    </row>
    <row r="43" spans="1:43" s="9" customFormat="1" ht="18" customHeight="1">
      <c r="A43" s="354"/>
      <c r="B43" s="352"/>
      <c r="C43" s="352"/>
      <c r="D43" s="352"/>
      <c r="E43" s="352"/>
      <c r="F43" s="352"/>
      <c r="G43" s="352"/>
      <c r="H43" s="352"/>
      <c r="I43" s="352"/>
      <c r="J43" s="352"/>
      <c r="K43" s="352"/>
      <c r="L43" s="352"/>
      <c r="M43" s="352"/>
      <c r="N43" s="352"/>
      <c r="O43" s="352"/>
      <c r="P43" s="353"/>
      <c r="Q43" s="405"/>
      <c r="R43" s="406"/>
      <c r="S43" s="406"/>
      <c r="T43" s="406"/>
      <c r="U43" s="406"/>
      <c r="V43" s="407"/>
      <c r="W43" s="354"/>
      <c r="X43" s="352"/>
      <c r="Y43" s="353"/>
      <c r="Z43" s="223"/>
      <c r="AA43" s="224"/>
      <c r="AB43" s="225"/>
      <c r="AC43" s="109">
        <f t="shared" si="0"/>
        <v>0</v>
      </c>
      <c r="AJ43" s="24"/>
      <c r="AK43" s="24"/>
      <c r="AL43" s="24"/>
      <c r="AM43" s="24"/>
      <c r="AN43" s="24"/>
      <c r="AO43" s="24"/>
      <c r="AP43" s="24"/>
      <c r="AQ43" s="24"/>
    </row>
    <row r="44" spans="1:43" s="9" customFormat="1" ht="18" customHeight="1">
      <c r="A44" s="354"/>
      <c r="B44" s="352"/>
      <c r="C44" s="352"/>
      <c r="D44" s="352"/>
      <c r="E44" s="352"/>
      <c r="F44" s="352"/>
      <c r="G44" s="352"/>
      <c r="H44" s="352"/>
      <c r="I44" s="352"/>
      <c r="J44" s="352"/>
      <c r="K44" s="352"/>
      <c r="L44" s="352"/>
      <c r="M44" s="352"/>
      <c r="N44" s="352"/>
      <c r="O44" s="352"/>
      <c r="P44" s="353"/>
      <c r="Q44" s="405"/>
      <c r="R44" s="406"/>
      <c r="S44" s="406"/>
      <c r="T44" s="406"/>
      <c r="U44" s="406"/>
      <c r="V44" s="407"/>
      <c r="W44" s="354"/>
      <c r="X44" s="352"/>
      <c r="Y44" s="353"/>
      <c r="Z44" s="522"/>
      <c r="AA44" s="523"/>
      <c r="AB44" s="524"/>
      <c r="AC44" s="109">
        <f t="shared" si="0"/>
        <v>0</v>
      </c>
      <c r="AJ44" s="24"/>
      <c r="AK44" s="24"/>
      <c r="AL44" s="24"/>
      <c r="AM44" s="24"/>
      <c r="AN44" s="24"/>
      <c r="AO44" s="24"/>
      <c r="AP44" s="24"/>
      <c r="AQ44" s="24"/>
    </row>
    <row r="45" spans="1:43" s="9" customFormat="1" ht="18" customHeight="1">
      <c r="A45" s="354"/>
      <c r="B45" s="352"/>
      <c r="C45" s="352"/>
      <c r="D45" s="352"/>
      <c r="E45" s="352"/>
      <c r="F45" s="352"/>
      <c r="G45" s="352"/>
      <c r="H45" s="352"/>
      <c r="I45" s="352"/>
      <c r="J45" s="352"/>
      <c r="K45" s="352"/>
      <c r="L45" s="352"/>
      <c r="M45" s="352"/>
      <c r="N45" s="352"/>
      <c r="O45" s="352"/>
      <c r="P45" s="353"/>
      <c r="Q45" s="405"/>
      <c r="R45" s="406"/>
      <c r="S45" s="406"/>
      <c r="T45" s="406"/>
      <c r="U45" s="406"/>
      <c r="V45" s="407"/>
      <c r="W45" s="354"/>
      <c r="X45" s="352"/>
      <c r="Y45" s="353"/>
      <c r="Z45" s="522"/>
      <c r="AA45" s="523"/>
      <c r="AB45" s="524"/>
      <c r="AC45" s="109">
        <f t="shared" si="0"/>
        <v>0</v>
      </c>
      <c r="AJ45" s="24"/>
      <c r="AK45" s="24"/>
      <c r="AL45" s="24"/>
      <c r="AM45" s="24"/>
      <c r="AN45" s="24"/>
      <c r="AO45" s="24"/>
      <c r="AP45" s="24"/>
      <c r="AQ45" s="24"/>
    </row>
    <row r="46" spans="1:43" s="9" customFormat="1" ht="18" customHeight="1">
      <c r="A46" s="518"/>
      <c r="B46" s="519"/>
      <c r="C46" s="519"/>
      <c r="D46" s="519"/>
      <c r="E46" s="519"/>
      <c r="F46" s="519"/>
      <c r="G46" s="519"/>
      <c r="H46" s="519"/>
      <c r="I46" s="519"/>
      <c r="J46" s="519"/>
      <c r="K46" s="519"/>
      <c r="L46" s="519"/>
      <c r="M46" s="519"/>
      <c r="N46" s="519"/>
      <c r="O46" s="519"/>
      <c r="P46" s="519"/>
      <c r="Q46" s="519"/>
      <c r="R46" s="519"/>
      <c r="S46" s="519"/>
      <c r="T46" s="519"/>
      <c r="U46" s="519"/>
      <c r="V46" s="519"/>
      <c r="W46" s="520"/>
      <c r="X46" s="520"/>
      <c r="Y46" s="521"/>
      <c r="Z46" s="546" t="s">
        <v>1709</v>
      </c>
      <c r="AA46" s="547"/>
      <c r="AB46" s="548"/>
      <c r="AC46" s="109">
        <f>SUM(AC40:AC45)</f>
        <v>0</v>
      </c>
      <c r="AJ46" s="24"/>
      <c r="AK46" s="24"/>
      <c r="AL46" s="24"/>
      <c r="AM46" s="24"/>
      <c r="AN46" s="24"/>
      <c r="AO46" s="24"/>
      <c r="AP46" s="24"/>
      <c r="AQ46" s="24"/>
    </row>
    <row r="47" spans="1:43" s="9" customFormat="1" ht="18" customHeight="1">
      <c r="A47" s="31"/>
      <c r="B47" s="32"/>
      <c r="C47" s="32"/>
      <c r="D47" s="32"/>
      <c r="E47" s="32"/>
      <c r="F47" s="32"/>
      <c r="G47" s="32"/>
      <c r="H47" s="32"/>
      <c r="I47" s="32"/>
      <c r="J47" s="32"/>
      <c r="K47" s="32"/>
      <c r="L47" s="32"/>
      <c r="M47" s="32"/>
      <c r="N47" s="32"/>
      <c r="O47" s="32"/>
      <c r="P47" s="32"/>
      <c r="Q47" s="32"/>
      <c r="R47" s="32"/>
      <c r="S47" s="32"/>
      <c r="T47" s="32"/>
      <c r="U47" s="32"/>
      <c r="V47" s="32"/>
      <c r="W47" s="415" t="s">
        <v>2878</v>
      </c>
      <c r="X47" s="416"/>
      <c r="Y47" s="416"/>
      <c r="Z47" s="417"/>
      <c r="AA47" s="298" t="s">
        <v>2879</v>
      </c>
      <c r="AB47" s="299"/>
      <c r="AC47" s="300"/>
      <c r="AJ47" s="24"/>
      <c r="AK47" s="24"/>
      <c r="AL47" s="24"/>
      <c r="AM47" s="24"/>
      <c r="AN47" s="24"/>
      <c r="AO47" s="24"/>
      <c r="AP47" s="24"/>
      <c r="AQ47" s="24"/>
    </row>
    <row r="48" spans="1:43" s="9" customFormat="1" ht="18" customHeight="1">
      <c r="A48" s="332" t="s">
        <v>2877</v>
      </c>
      <c r="B48" s="333"/>
      <c r="C48" s="333"/>
      <c r="D48" s="333"/>
      <c r="E48" s="333"/>
      <c r="F48" s="333"/>
      <c r="G48" s="333"/>
      <c r="H48" s="333"/>
      <c r="I48" s="333"/>
      <c r="J48" s="333"/>
      <c r="K48" s="333"/>
      <c r="L48" s="333"/>
      <c r="M48" s="333"/>
      <c r="N48" s="333"/>
      <c r="O48" s="333"/>
      <c r="P48" s="333"/>
      <c r="Q48" s="333"/>
      <c r="R48" s="333"/>
      <c r="S48" s="333"/>
      <c r="T48" s="333"/>
      <c r="U48" s="333"/>
      <c r="V48" s="513"/>
      <c r="W48" s="354"/>
      <c r="X48" s="352"/>
      <c r="Y48" s="352"/>
      <c r="Z48" s="353"/>
      <c r="AA48" s="483"/>
      <c r="AB48" s="484"/>
      <c r="AC48" s="485"/>
      <c r="AJ48" s="24"/>
      <c r="AK48" s="24"/>
      <c r="AL48" s="24"/>
      <c r="AM48" s="24"/>
      <c r="AN48" s="24"/>
      <c r="AO48" s="24"/>
      <c r="AP48" s="24"/>
      <c r="AQ48" s="24"/>
    </row>
    <row r="49" spans="1:29" ht="22.5" customHeight="1">
      <c r="A49" s="239" t="s">
        <v>32</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322"/>
    </row>
    <row r="50" spans="1:43" s="9" customFormat="1" ht="15" customHeight="1">
      <c r="A50" s="396" t="s">
        <v>5</v>
      </c>
      <c r="B50" s="397"/>
      <c r="C50" s="397"/>
      <c r="D50" s="397"/>
      <c r="E50" s="397"/>
      <c r="F50" s="397"/>
      <c r="G50" s="397"/>
      <c r="H50" s="397"/>
      <c r="I50" s="397"/>
      <c r="J50" s="397"/>
      <c r="K50" s="398"/>
      <c r="L50" s="396" t="s">
        <v>33</v>
      </c>
      <c r="M50" s="397"/>
      <c r="N50" s="397"/>
      <c r="O50" s="397"/>
      <c r="P50" s="397"/>
      <c r="Q50" s="397"/>
      <c r="R50" s="397"/>
      <c r="S50" s="397"/>
      <c r="T50" s="397"/>
      <c r="U50" s="397"/>
      <c r="V50" s="397"/>
      <c r="W50" s="396" t="s">
        <v>1694</v>
      </c>
      <c r="X50" s="397"/>
      <c r="Y50" s="398"/>
      <c r="Z50" s="148" t="s">
        <v>23</v>
      </c>
      <c r="AA50" s="149"/>
      <c r="AB50" s="148" t="s">
        <v>1696</v>
      </c>
      <c r="AC50" s="149"/>
      <c r="AJ50" s="453"/>
      <c r="AK50" s="453"/>
      <c r="AL50" s="453"/>
      <c r="AM50" s="453"/>
      <c r="AN50" s="453"/>
      <c r="AO50" s="453"/>
      <c r="AP50" s="453"/>
      <c r="AQ50" s="453"/>
    </row>
    <row r="51" spans="1:29" s="9" customFormat="1" ht="18" customHeight="1">
      <c r="A51" s="329"/>
      <c r="B51" s="330"/>
      <c r="C51" s="330"/>
      <c r="D51" s="330"/>
      <c r="E51" s="330"/>
      <c r="F51" s="330"/>
      <c r="G51" s="330"/>
      <c r="H51" s="330"/>
      <c r="I51" s="330"/>
      <c r="J51" s="330"/>
      <c r="K51" s="331"/>
      <c r="L51" s="556"/>
      <c r="M51" s="330"/>
      <c r="N51" s="330"/>
      <c r="O51" s="330"/>
      <c r="P51" s="330"/>
      <c r="Q51" s="330"/>
      <c r="R51" s="330"/>
      <c r="S51" s="330"/>
      <c r="T51" s="330"/>
      <c r="U51" s="330"/>
      <c r="V51" s="330"/>
      <c r="W51" s="329"/>
      <c r="X51" s="330"/>
      <c r="Y51" s="331"/>
      <c r="Z51" s="150"/>
      <c r="AA51" s="151"/>
      <c r="AB51" s="150"/>
      <c r="AC51" s="151"/>
    </row>
    <row r="52" spans="1:29" s="53" customFormat="1" ht="15" customHeight="1">
      <c r="A52" s="191" t="s">
        <v>2872</v>
      </c>
      <c r="B52" s="193"/>
      <c r="C52" s="193"/>
      <c r="D52" s="193"/>
      <c r="E52" s="193"/>
      <c r="F52" s="193"/>
      <c r="G52" s="193"/>
      <c r="H52" s="193"/>
      <c r="I52" s="193"/>
      <c r="J52" s="193"/>
      <c r="K52" s="193"/>
      <c r="L52" s="193"/>
      <c r="M52" s="192"/>
      <c r="N52" s="152" t="s">
        <v>1691</v>
      </c>
      <c r="O52" s="153"/>
      <c r="P52" s="153"/>
      <c r="Q52" s="153"/>
      <c r="R52" s="153"/>
      <c r="S52" s="153"/>
      <c r="T52" s="154"/>
      <c r="U52" s="539" t="s">
        <v>1730</v>
      </c>
      <c r="V52" s="540"/>
      <c r="W52" s="540"/>
      <c r="X52" s="540"/>
      <c r="Y52" s="541"/>
      <c r="Z52" s="152" t="s">
        <v>12</v>
      </c>
      <c r="AA52" s="153"/>
      <c r="AB52" s="152" t="s">
        <v>13</v>
      </c>
      <c r="AC52" s="154"/>
    </row>
    <row r="53" spans="1:29" s="9" customFormat="1" ht="18" customHeight="1">
      <c r="A53" s="256"/>
      <c r="B53" s="257"/>
      <c r="C53" s="257"/>
      <c r="D53" s="257"/>
      <c r="E53" s="257"/>
      <c r="F53" s="257"/>
      <c r="G53" s="257"/>
      <c r="H53" s="257"/>
      <c r="I53" s="257"/>
      <c r="J53" s="257"/>
      <c r="K53" s="257"/>
      <c r="L53" s="257"/>
      <c r="M53" s="258"/>
      <c r="N53" s="256"/>
      <c r="O53" s="257"/>
      <c r="P53" s="257"/>
      <c r="Q53" s="257"/>
      <c r="R53" s="257"/>
      <c r="S53" s="257"/>
      <c r="T53" s="258"/>
      <c r="U53" s="399"/>
      <c r="V53" s="400"/>
      <c r="W53" s="400"/>
      <c r="X53" s="400"/>
      <c r="Y53" s="401"/>
      <c r="Z53" s="399"/>
      <c r="AA53" s="400"/>
      <c r="AB53" s="399"/>
      <c r="AC53" s="401"/>
    </row>
    <row r="54" spans="1:29" s="9" customFormat="1" ht="15" customHeight="1">
      <c r="A54" s="253" t="s">
        <v>36</v>
      </c>
      <c r="B54" s="254"/>
      <c r="C54" s="254"/>
      <c r="D54" s="254"/>
      <c r="E54" s="254"/>
      <c r="F54" s="254"/>
      <c r="G54" s="254"/>
      <c r="H54" s="254"/>
      <c r="I54" s="254"/>
      <c r="J54" s="254"/>
      <c r="K54" s="254"/>
      <c r="L54" s="254"/>
      <c r="M54" s="255"/>
      <c r="N54" s="191" t="s">
        <v>47</v>
      </c>
      <c r="O54" s="193"/>
      <c r="P54" s="193"/>
      <c r="Q54" s="193"/>
      <c r="R54" s="193"/>
      <c r="S54" s="193"/>
      <c r="T54" s="193"/>
      <c r="U54" s="193"/>
      <c r="V54" s="192"/>
      <c r="W54" s="191" t="s">
        <v>4</v>
      </c>
      <c r="X54" s="193"/>
      <c r="Y54" s="193"/>
      <c r="Z54" s="193"/>
      <c r="AA54" s="193"/>
      <c r="AB54" s="192"/>
      <c r="AC54" s="56" t="s">
        <v>26</v>
      </c>
    </row>
    <row r="55" spans="1:29" s="9" customFormat="1" ht="15" customHeight="1">
      <c r="A55" s="553"/>
      <c r="B55" s="554"/>
      <c r="C55" s="554"/>
      <c r="D55" s="554"/>
      <c r="E55" s="554"/>
      <c r="F55" s="554"/>
      <c r="G55" s="554"/>
      <c r="H55" s="554"/>
      <c r="I55" s="554"/>
      <c r="J55" s="554"/>
      <c r="K55" s="554"/>
      <c r="L55" s="554"/>
      <c r="M55" s="555"/>
      <c r="N55" s="505"/>
      <c r="O55" s="505"/>
      <c r="P55" s="505"/>
      <c r="Q55" s="505"/>
      <c r="R55" s="505"/>
      <c r="S55" s="505"/>
      <c r="T55" s="505"/>
      <c r="U55" s="505"/>
      <c r="V55" s="505"/>
      <c r="W55" s="505"/>
      <c r="X55" s="505"/>
      <c r="Y55" s="505"/>
      <c r="Z55" s="505"/>
      <c r="AA55" s="505"/>
      <c r="AB55" s="505"/>
      <c r="AC55" s="505"/>
    </row>
    <row r="56" spans="1:29" s="9" customFormat="1" ht="18" customHeight="1">
      <c r="A56" s="25"/>
      <c r="B56" s="26"/>
      <c r="C56" s="26"/>
      <c r="D56" s="26"/>
      <c r="E56" s="26"/>
      <c r="F56" s="26"/>
      <c r="G56" s="26"/>
      <c r="H56" s="26"/>
      <c r="I56" s="257"/>
      <c r="J56" s="257"/>
      <c r="K56" s="257"/>
      <c r="L56" s="257"/>
      <c r="M56" s="258"/>
      <c r="N56" s="443"/>
      <c r="O56" s="443"/>
      <c r="P56" s="443"/>
      <c r="Q56" s="443"/>
      <c r="R56" s="443"/>
      <c r="S56" s="443"/>
      <c r="T56" s="443"/>
      <c r="U56" s="443"/>
      <c r="V56" s="443"/>
      <c r="W56" s="443"/>
      <c r="X56" s="443"/>
      <c r="Y56" s="443"/>
      <c r="Z56" s="443"/>
      <c r="AA56" s="443"/>
      <c r="AB56" s="443"/>
      <c r="AC56" s="443"/>
    </row>
    <row r="57" spans="1:29" s="9" customFormat="1" ht="15" customHeight="1">
      <c r="A57" s="253" t="s">
        <v>7</v>
      </c>
      <c r="B57" s="254"/>
      <c r="C57" s="255"/>
      <c r="D57" s="446" t="s">
        <v>14</v>
      </c>
      <c r="E57" s="447"/>
      <c r="F57" s="447"/>
      <c r="G57" s="447"/>
      <c r="H57" s="447"/>
      <c r="I57" s="447"/>
      <c r="J57" s="447"/>
      <c r="K57" s="447"/>
      <c r="L57" s="447"/>
      <c r="M57" s="447"/>
      <c r="N57" s="448"/>
      <c r="O57" s="446" t="s">
        <v>1784</v>
      </c>
      <c r="P57" s="447"/>
      <c r="Q57" s="447"/>
      <c r="R57" s="447"/>
      <c r="S57" s="447"/>
      <c r="T57" s="447"/>
      <c r="U57" s="448"/>
      <c r="V57" s="530" t="s">
        <v>1786</v>
      </c>
      <c r="W57" s="531"/>
      <c r="X57" s="531"/>
      <c r="Y57" s="532"/>
      <c r="Z57" s="188" t="s">
        <v>2822</v>
      </c>
      <c r="AA57" s="188"/>
      <c r="AB57" s="509" t="s">
        <v>15</v>
      </c>
      <c r="AC57" s="509"/>
    </row>
    <row r="58" spans="1:29" s="9" customFormat="1" ht="22.5" customHeight="1">
      <c r="A58" s="549"/>
      <c r="B58" s="550"/>
      <c r="C58" s="551"/>
      <c r="D58" s="329"/>
      <c r="E58" s="330"/>
      <c r="F58" s="330"/>
      <c r="G58" s="330"/>
      <c r="H58" s="330"/>
      <c r="I58" s="330"/>
      <c r="J58" s="330"/>
      <c r="K58" s="330"/>
      <c r="L58" s="330"/>
      <c r="M58" s="330"/>
      <c r="N58" s="331"/>
      <c r="O58" s="329"/>
      <c r="P58" s="330"/>
      <c r="Q58" s="330"/>
      <c r="R58" s="330"/>
      <c r="S58" s="330"/>
      <c r="T58" s="330"/>
      <c r="U58" s="331"/>
      <c r="V58" s="329"/>
      <c r="W58" s="330"/>
      <c r="X58" s="330"/>
      <c r="Y58" s="331"/>
      <c r="Z58" s="187"/>
      <c r="AA58" s="187"/>
      <c r="AB58" s="187"/>
      <c r="AC58" s="187"/>
    </row>
    <row r="59" spans="1:29" s="9" customFormat="1" ht="15" customHeight="1">
      <c r="A59" s="191" t="s">
        <v>16</v>
      </c>
      <c r="B59" s="193"/>
      <c r="C59" s="193"/>
      <c r="D59" s="193"/>
      <c r="E59" s="193"/>
      <c r="F59" s="193"/>
      <c r="G59" s="193"/>
      <c r="H59" s="192"/>
      <c r="I59" s="191" t="s">
        <v>1695</v>
      </c>
      <c r="J59" s="193"/>
      <c r="K59" s="193"/>
      <c r="L59" s="193"/>
      <c r="M59" s="193"/>
      <c r="N59" s="193"/>
      <c r="O59" s="193"/>
      <c r="P59" s="193"/>
      <c r="Q59" s="193"/>
      <c r="R59" s="193"/>
      <c r="S59" s="193"/>
      <c r="T59" s="193"/>
      <c r="U59" s="193"/>
      <c r="V59" s="193"/>
      <c r="W59" s="193"/>
      <c r="X59" s="193"/>
      <c r="Y59" s="193"/>
      <c r="Z59" s="193"/>
      <c r="AA59" s="192"/>
      <c r="AB59" s="191" t="s">
        <v>1700</v>
      </c>
      <c r="AC59" s="192"/>
    </row>
    <row r="60" spans="1:29" s="9" customFormat="1" ht="18" customHeight="1">
      <c r="A60" s="506"/>
      <c r="B60" s="507"/>
      <c r="C60" s="507"/>
      <c r="D60" s="507"/>
      <c r="E60" s="507"/>
      <c r="F60" s="507"/>
      <c r="G60" s="507"/>
      <c r="H60" s="508"/>
      <c r="I60" s="256"/>
      <c r="J60" s="257"/>
      <c r="K60" s="257"/>
      <c r="L60" s="257"/>
      <c r="M60" s="257"/>
      <c r="N60" s="257"/>
      <c r="O60" s="257"/>
      <c r="P60" s="257"/>
      <c r="Q60" s="257"/>
      <c r="R60" s="257"/>
      <c r="S60" s="257"/>
      <c r="T60" s="257"/>
      <c r="U60" s="257"/>
      <c r="V60" s="257"/>
      <c r="W60" s="257"/>
      <c r="X60" s="257"/>
      <c r="Y60" s="257"/>
      <c r="Z60" s="257"/>
      <c r="AA60" s="258"/>
      <c r="AB60" s="256"/>
      <c r="AC60" s="258"/>
    </row>
    <row r="61" spans="1:29" ht="22.5" customHeight="1">
      <c r="A61" s="318" t="s">
        <v>2880</v>
      </c>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2"/>
    </row>
    <row r="62" spans="1:29" s="9" customFormat="1" ht="15" customHeight="1">
      <c r="A62" s="191" t="s">
        <v>2835</v>
      </c>
      <c r="B62" s="193"/>
      <c r="C62" s="193"/>
      <c r="D62" s="193"/>
      <c r="E62" s="193"/>
      <c r="F62" s="193"/>
      <c r="G62" s="193"/>
      <c r="H62" s="193"/>
      <c r="I62" s="193"/>
      <c r="J62" s="193"/>
      <c r="K62" s="193"/>
      <c r="L62" s="193"/>
      <c r="M62" s="193"/>
      <c r="N62" s="193"/>
      <c r="O62" s="192"/>
      <c r="P62" s="552" t="s">
        <v>11</v>
      </c>
      <c r="Q62" s="552"/>
      <c r="R62" s="552"/>
      <c r="S62" s="552"/>
      <c r="T62" s="552"/>
      <c r="U62" s="552"/>
      <c r="V62" s="552"/>
      <c r="W62" s="552"/>
      <c r="X62" s="152" t="s">
        <v>10</v>
      </c>
      <c r="Y62" s="153"/>
      <c r="Z62" s="153"/>
      <c r="AA62" s="154"/>
      <c r="AB62" s="152" t="s">
        <v>9</v>
      </c>
      <c r="AC62" s="154"/>
    </row>
    <row r="63" spans="1:29" s="9" customFormat="1" ht="18" customHeight="1">
      <c r="A63" s="256"/>
      <c r="B63" s="257"/>
      <c r="C63" s="257"/>
      <c r="D63" s="257"/>
      <c r="E63" s="257"/>
      <c r="F63" s="257"/>
      <c r="G63" s="257"/>
      <c r="H63" s="257"/>
      <c r="I63" s="257"/>
      <c r="J63" s="257"/>
      <c r="K63" s="257"/>
      <c r="L63" s="257"/>
      <c r="M63" s="257"/>
      <c r="N63" s="257"/>
      <c r="O63" s="258"/>
      <c r="P63" s="512"/>
      <c r="Q63" s="512"/>
      <c r="R63" s="512"/>
      <c r="S63" s="512"/>
      <c r="T63" s="512"/>
      <c r="U63" s="512"/>
      <c r="V63" s="512"/>
      <c r="W63" s="512"/>
      <c r="X63" s="525"/>
      <c r="Y63" s="545"/>
      <c r="Z63" s="545"/>
      <c r="AA63" s="526"/>
      <c r="AB63" s="525"/>
      <c r="AC63" s="526"/>
    </row>
    <row r="64" spans="1:29" s="9" customFormat="1" ht="15" customHeight="1">
      <c r="A64" s="288" t="s">
        <v>1748</v>
      </c>
      <c r="B64" s="288"/>
      <c r="C64" s="288"/>
      <c r="D64" s="288"/>
      <c r="E64" s="288"/>
      <c r="F64" s="288"/>
      <c r="G64" s="288"/>
      <c r="H64" s="288"/>
      <c r="I64" s="288"/>
      <c r="J64" s="533" t="s">
        <v>49</v>
      </c>
      <c r="K64" s="533"/>
      <c r="L64" s="533"/>
      <c r="M64" s="533"/>
      <c r="N64" s="533"/>
      <c r="O64" s="533"/>
      <c r="P64" s="534"/>
      <c r="Q64" s="534"/>
      <c r="R64" s="511" t="s">
        <v>48</v>
      </c>
      <c r="S64" s="511"/>
      <c r="T64" s="511"/>
      <c r="U64" s="511"/>
      <c r="V64" s="511"/>
      <c r="W64" s="511"/>
      <c r="X64" s="511"/>
      <c r="Y64" s="511"/>
      <c r="Z64" s="511" t="s">
        <v>34</v>
      </c>
      <c r="AA64" s="511"/>
      <c r="AB64" s="511"/>
      <c r="AC64" s="511"/>
    </row>
    <row r="65" spans="1:29" s="9" customFormat="1" ht="18" customHeight="1">
      <c r="A65" s="496"/>
      <c r="B65" s="497"/>
      <c r="C65" s="497"/>
      <c r="D65" s="497"/>
      <c r="E65" s="497"/>
      <c r="F65" s="497"/>
      <c r="G65" s="497"/>
      <c r="H65" s="497"/>
      <c r="I65" s="497"/>
      <c r="J65" s="535"/>
      <c r="K65" s="535"/>
      <c r="L65" s="535"/>
      <c r="M65" s="535"/>
      <c r="N65" s="535"/>
      <c r="O65" s="535"/>
      <c r="P65" s="535"/>
      <c r="Q65" s="535"/>
      <c r="R65" s="563"/>
      <c r="S65" s="563"/>
      <c r="T65" s="563"/>
      <c r="U65" s="563"/>
      <c r="V65" s="563"/>
      <c r="W65" s="563"/>
      <c r="X65" s="563"/>
      <c r="Y65" s="563"/>
      <c r="Z65" s="511"/>
      <c r="AA65" s="511"/>
      <c r="AB65" s="511"/>
      <c r="AC65" s="511"/>
    </row>
    <row r="66" spans="1:29" s="9" customFormat="1" ht="15" customHeight="1">
      <c r="A66" s="191" t="s">
        <v>41</v>
      </c>
      <c r="B66" s="193"/>
      <c r="C66" s="193"/>
      <c r="D66" s="193"/>
      <c r="E66" s="193"/>
      <c r="F66" s="193"/>
      <c r="G66" s="193"/>
      <c r="H66" s="193"/>
      <c r="I66" s="193"/>
      <c r="J66" s="193"/>
      <c r="K66" s="192"/>
      <c r="L66" s="152" t="s">
        <v>42</v>
      </c>
      <c r="M66" s="153"/>
      <c r="N66" s="153"/>
      <c r="O66" s="153"/>
      <c r="P66" s="153"/>
      <c r="Q66" s="154"/>
      <c r="R66" s="191" t="s">
        <v>8</v>
      </c>
      <c r="S66" s="193"/>
      <c r="T66" s="193"/>
      <c r="U66" s="193"/>
      <c r="V66" s="192"/>
      <c r="W66" s="152" t="s">
        <v>1727</v>
      </c>
      <c r="X66" s="153"/>
      <c r="Y66" s="154"/>
      <c r="Z66" s="152" t="s">
        <v>44</v>
      </c>
      <c r="AA66" s="153"/>
      <c r="AB66" s="154"/>
      <c r="AC66" s="79" t="s">
        <v>1701</v>
      </c>
    </row>
    <row r="67" spans="1:29" s="9" customFormat="1" ht="18" customHeight="1">
      <c r="A67" s="560"/>
      <c r="B67" s="561"/>
      <c r="C67" s="561"/>
      <c r="D67" s="561"/>
      <c r="E67" s="561"/>
      <c r="F67" s="561"/>
      <c r="G67" s="561"/>
      <c r="H67" s="561"/>
      <c r="I67" s="561"/>
      <c r="J67" s="561"/>
      <c r="K67" s="562"/>
      <c r="L67" s="172"/>
      <c r="M67" s="173"/>
      <c r="N67" s="173"/>
      <c r="O67" s="173"/>
      <c r="P67" s="173"/>
      <c r="Q67" s="174"/>
      <c r="R67" s="172"/>
      <c r="S67" s="173"/>
      <c r="T67" s="173"/>
      <c r="U67" s="173"/>
      <c r="V67" s="174"/>
      <c r="W67" s="172"/>
      <c r="X67" s="173"/>
      <c r="Y67" s="174"/>
      <c r="Z67" s="409"/>
      <c r="AA67" s="410"/>
      <c r="AB67" s="411"/>
      <c r="AC67" s="81"/>
    </row>
    <row r="68" spans="1:29" s="68" customFormat="1" ht="15" customHeight="1">
      <c r="A68" s="542" t="s">
        <v>2837</v>
      </c>
      <c r="B68" s="543"/>
      <c r="C68" s="543"/>
      <c r="D68" s="543"/>
      <c r="E68" s="543"/>
      <c r="F68" s="543"/>
      <c r="G68" s="543"/>
      <c r="H68" s="543"/>
      <c r="I68" s="543"/>
      <c r="J68" s="543"/>
      <c r="K68" s="543"/>
      <c r="L68" s="543"/>
      <c r="M68" s="543"/>
      <c r="N68" s="543"/>
      <c r="O68" s="543"/>
      <c r="P68" s="543"/>
      <c r="Q68" s="543"/>
      <c r="R68" s="543"/>
      <c r="S68" s="543"/>
      <c r="T68" s="543"/>
      <c r="U68" s="543"/>
      <c r="V68" s="543"/>
      <c r="W68" s="543"/>
      <c r="X68" s="543"/>
      <c r="Y68" s="543"/>
      <c r="Z68" s="543"/>
      <c r="AA68" s="543"/>
      <c r="AB68" s="543"/>
      <c r="AC68" s="544"/>
    </row>
    <row r="69" spans="1:29" s="41" customFormat="1" ht="15" customHeight="1">
      <c r="A69" s="536" t="s">
        <v>2838</v>
      </c>
      <c r="B69" s="537"/>
      <c r="C69" s="537"/>
      <c r="D69" s="537"/>
      <c r="E69" s="537"/>
      <c r="F69" s="537"/>
      <c r="G69" s="537"/>
      <c r="H69" s="537"/>
      <c r="I69" s="537"/>
      <c r="J69" s="537"/>
      <c r="K69" s="537"/>
      <c r="L69" s="537"/>
      <c r="M69" s="538"/>
      <c r="N69" s="139" t="s">
        <v>2839</v>
      </c>
      <c r="O69" s="140"/>
      <c r="P69" s="140"/>
      <c r="Q69" s="140"/>
      <c r="R69" s="140"/>
      <c r="S69" s="140"/>
      <c r="T69" s="140"/>
      <c r="U69" s="140"/>
      <c r="V69" s="140"/>
      <c r="W69" s="140"/>
      <c r="X69" s="140"/>
      <c r="Y69" s="141"/>
      <c r="Z69" s="140" t="s">
        <v>2840</v>
      </c>
      <c r="AA69" s="140"/>
      <c r="AB69" s="140"/>
      <c r="AC69" s="141"/>
    </row>
    <row r="70" spans="1:29" s="41" customFormat="1" ht="18" customHeight="1">
      <c r="A70" s="142"/>
      <c r="B70" s="143"/>
      <c r="C70" s="143"/>
      <c r="D70" s="143"/>
      <c r="E70" s="143"/>
      <c r="F70" s="143"/>
      <c r="G70" s="143"/>
      <c r="H70" s="143"/>
      <c r="I70" s="143"/>
      <c r="J70" s="143"/>
      <c r="K70" s="143"/>
      <c r="L70" s="143"/>
      <c r="M70" s="144"/>
      <c r="N70" s="175"/>
      <c r="O70" s="158"/>
      <c r="P70" s="158"/>
      <c r="Q70" s="158"/>
      <c r="R70" s="158"/>
      <c r="S70" s="158"/>
      <c r="T70" s="158"/>
      <c r="U70" s="158"/>
      <c r="V70" s="158"/>
      <c r="W70" s="158"/>
      <c r="X70" s="158"/>
      <c r="Y70" s="159"/>
      <c r="Z70" s="158"/>
      <c r="AA70" s="158"/>
      <c r="AB70" s="158"/>
      <c r="AC70" s="159"/>
    </row>
    <row r="71" spans="1:29" s="9" customFormat="1" ht="15" customHeight="1">
      <c r="A71" s="418" t="s">
        <v>43</v>
      </c>
      <c r="B71" s="419"/>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20"/>
    </row>
    <row r="72" spans="1:29" s="9" customFormat="1" ht="49.5" customHeight="1">
      <c r="A72" s="271"/>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6"/>
    </row>
    <row r="73" spans="1:29" ht="22.5" customHeight="1">
      <c r="A73" s="239" t="s">
        <v>2930</v>
      </c>
      <c r="B73" s="240"/>
      <c r="C73" s="240"/>
      <c r="D73" s="240"/>
      <c r="E73" s="240"/>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322"/>
    </row>
    <row r="74" spans="1:29" s="9" customFormat="1" ht="15" customHeight="1">
      <c r="A74" s="214" t="s">
        <v>1753</v>
      </c>
      <c r="B74" s="215"/>
      <c r="C74" s="215"/>
      <c r="D74" s="215"/>
      <c r="E74" s="215"/>
      <c r="F74" s="215"/>
      <c r="G74" s="215"/>
      <c r="H74" s="215"/>
      <c r="I74" s="215"/>
      <c r="J74" s="215"/>
      <c r="K74" s="215"/>
      <c r="L74" s="215"/>
      <c r="M74" s="216"/>
      <c r="N74" s="169" t="s">
        <v>1769</v>
      </c>
      <c r="O74" s="170"/>
      <c r="P74" s="170"/>
      <c r="Q74" s="170"/>
      <c r="R74" s="171"/>
      <c r="S74" s="169" t="s">
        <v>2892</v>
      </c>
      <c r="T74" s="170"/>
      <c r="U74" s="170"/>
      <c r="V74" s="170"/>
      <c r="W74" s="170"/>
      <c r="X74" s="171"/>
      <c r="Y74" s="169" t="s">
        <v>1770</v>
      </c>
      <c r="Z74" s="170"/>
      <c r="AA74" s="171"/>
      <c r="AB74" s="169" t="s">
        <v>1771</v>
      </c>
      <c r="AC74" s="171"/>
    </row>
    <row r="75" spans="1:29" s="9" customFormat="1" ht="18" customHeight="1">
      <c r="A75" s="377"/>
      <c r="B75" s="378"/>
      <c r="C75" s="378"/>
      <c r="D75" s="378"/>
      <c r="E75" s="378"/>
      <c r="F75" s="378"/>
      <c r="G75" s="378"/>
      <c r="H75" s="378"/>
      <c r="I75" s="378"/>
      <c r="J75" s="378"/>
      <c r="K75" s="378"/>
      <c r="L75" s="378"/>
      <c r="M75" s="379"/>
      <c r="N75" s="176"/>
      <c r="O75" s="177"/>
      <c r="P75" s="177"/>
      <c r="Q75" s="177"/>
      <c r="R75" s="178"/>
      <c r="S75" s="163"/>
      <c r="T75" s="164"/>
      <c r="U75" s="164"/>
      <c r="V75" s="164"/>
      <c r="W75" s="164"/>
      <c r="X75" s="165"/>
      <c r="Y75" s="163"/>
      <c r="Z75" s="164"/>
      <c r="AA75" s="165"/>
      <c r="AB75" s="163"/>
      <c r="AC75" s="165"/>
    </row>
    <row r="76" spans="1:29" ht="18" customHeight="1">
      <c r="A76" s="377"/>
      <c r="B76" s="378"/>
      <c r="C76" s="378"/>
      <c r="D76" s="378"/>
      <c r="E76" s="378"/>
      <c r="F76" s="378"/>
      <c r="G76" s="378"/>
      <c r="H76" s="378"/>
      <c r="I76" s="378"/>
      <c r="J76" s="378"/>
      <c r="K76" s="378"/>
      <c r="L76" s="378"/>
      <c r="M76" s="379"/>
      <c r="N76" s="176"/>
      <c r="O76" s="177"/>
      <c r="P76" s="177"/>
      <c r="Q76" s="177"/>
      <c r="R76" s="178"/>
      <c r="S76" s="163"/>
      <c r="T76" s="164"/>
      <c r="U76" s="164"/>
      <c r="V76" s="164"/>
      <c r="W76" s="164"/>
      <c r="X76" s="165"/>
      <c r="Y76" s="163"/>
      <c r="Z76" s="164"/>
      <c r="AA76" s="165"/>
      <c r="AB76" s="163"/>
      <c r="AC76" s="165"/>
    </row>
    <row r="77" spans="1:29" s="10" customFormat="1" ht="18" customHeight="1">
      <c r="A77" s="377"/>
      <c r="B77" s="378"/>
      <c r="C77" s="378"/>
      <c r="D77" s="378"/>
      <c r="E77" s="378"/>
      <c r="F77" s="378"/>
      <c r="G77" s="378"/>
      <c r="H77" s="378"/>
      <c r="I77" s="378"/>
      <c r="J77" s="378"/>
      <c r="K77" s="378"/>
      <c r="L77" s="378"/>
      <c r="M77" s="379"/>
      <c r="N77" s="176"/>
      <c r="O77" s="177"/>
      <c r="P77" s="177"/>
      <c r="Q77" s="177"/>
      <c r="R77" s="178"/>
      <c r="S77" s="163"/>
      <c r="T77" s="164"/>
      <c r="U77" s="164"/>
      <c r="V77" s="164"/>
      <c r="W77" s="164"/>
      <c r="X77" s="165"/>
      <c r="Y77" s="163"/>
      <c r="Z77" s="164"/>
      <c r="AA77" s="165"/>
      <c r="AB77" s="163"/>
      <c r="AC77" s="165"/>
    </row>
    <row r="78" spans="1:29" s="9" customFormat="1" ht="18" customHeight="1">
      <c r="A78" s="377"/>
      <c r="B78" s="378"/>
      <c r="C78" s="378"/>
      <c r="D78" s="378"/>
      <c r="E78" s="378"/>
      <c r="F78" s="378"/>
      <c r="G78" s="378"/>
      <c r="H78" s="378"/>
      <c r="I78" s="378"/>
      <c r="J78" s="378"/>
      <c r="K78" s="378"/>
      <c r="L78" s="378"/>
      <c r="M78" s="379"/>
      <c r="N78" s="176"/>
      <c r="O78" s="177"/>
      <c r="P78" s="177"/>
      <c r="Q78" s="177"/>
      <c r="R78" s="178"/>
      <c r="S78" s="163"/>
      <c r="T78" s="164"/>
      <c r="U78" s="164"/>
      <c r="V78" s="164"/>
      <c r="W78" s="164"/>
      <c r="X78" s="165"/>
      <c r="Y78" s="163"/>
      <c r="Z78" s="164"/>
      <c r="AA78" s="165"/>
      <c r="AB78" s="163"/>
      <c r="AC78" s="165"/>
    </row>
    <row r="79" spans="1:29" s="10" customFormat="1" ht="18" customHeight="1">
      <c r="A79" s="364" t="s">
        <v>1709</v>
      </c>
      <c r="B79" s="365"/>
      <c r="C79" s="365"/>
      <c r="D79" s="365"/>
      <c r="E79" s="365"/>
      <c r="F79" s="365"/>
      <c r="G79" s="365"/>
      <c r="H79" s="365"/>
      <c r="I79" s="365"/>
      <c r="J79" s="365"/>
      <c r="K79" s="365"/>
      <c r="L79" s="365"/>
      <c r="M79" s="366"/>
      <c r="N79" s="380">
        <f>SUM(N75:P78)</f>
        <v>0</v>
      </c>
      <c r="O79" s="380"/>
      <c r="P79" s="380"/>
      <c r="Q79" s="380"/>
      <c r="R79" s="380"/>
      <c r="S79" s="156">
        <f>SUM(Q75:W78)</f>
        <v>0</v>
      </c>
      <c r="T79" s="156"/>
      <c r="U79" s="156"/>
      <c r="V79" s="156"/>
      <c r="W79" s="156"/>
      <c r="X79" s="157"/>
      <c r="Y79" s="155">
        <f>SUM(X75:Z78)</f>
        <v>0</v>
      </c>
      <c r="Z79" s="156"/>
      <c r="AA79" s="157"/>
      <c r="AB79" s="155">
        <f>SUM(AB75:AC78)</f>
        <v>0</v>
      </c>
      <c r="AC79" s="157"/>
    </row>
    <row r="80" spans="1:29" s="9" customFormat="1" ht="22.5" customHeight="1">
      <c r="A80" s="195" t="s">
        <v>2931</v>
      </c>
      <c r="B80" s="196"/>
      <c r="C80" s="196"/>
      <c r="D80" s="196"/>
      <c r="E80" s="196"/>
      <c r="F80" s="196"/>
      <c r="G80" s="196"/>
      <c r="H80" s="196"/>
      <c r="I80" s="196"/>
      <c r="J80" s="196"/>
      <c r="K80" s="196"/>
      <c r="L80" s="196"/>
      <c r="M80" s="196"/>
      <c r="N80" s="196"/>
      <c r="O80" s="196"/>
      <c r="P80" s="196"/>
      <c r="Q80" s="196"/>
      <c r="R80" s="196"/>
      <c r="S80" s="196"/>
      <c r="T80" s="196"/>
      <c r="U80" s="196"/>
      <c r="V80" s="197"/>
      <c r="W80" s="195" t="s">
        <v>2932</v>
      </c>
      <c r="X80" s="196"/>
      <c r="Y80" s="196"/>
      <c r="Z80" s="196"/>
      <c r="AA80" s="196"/>
      <c r="AB80" s="196"/>
      <c r="AC80" s="197"/>
    </row>
    <row r="81" spans="1:29" s="9" customFormat="1" ht="15" customHeight="1">
      <c r="A81" s="166" t="s">
        <v>2920</v>
      </c>
      <c r="B81" s="167"/>
      <c r="C81" s="167"/>
      <c r="D81" s="167"/>
      <c r="E81" s="167"/>
      <c r="F81" s="167"/>
      <c r="G81" s="167"/>
      <c r="H81" s="167"/>
      <c r="I81" s="167"/>
      <c r="J81" s="168"/>
      <c r="K81" s="166" t="s">
        <v>2919</v>
      </c>
      <c r="L81" s="168"/>
      <c r="M81" s="166" t="s">
        <v>2926</v>
      </c>
      <c r="N81" s="167"/>
      <c r="O81" s="168"/>
      <c r="P81" s="166" t="s">
        <v>2925</v>
      </c>
      <c r="Q81" s="167"/>
      <c r="R81" s="168"/>
      <c r="S81" s="166" t="s">
        <v>2917</v>
      </c>
      <c r="T81" s="167"/>
      <c r="U81" s="167"/>
      <c r="V81" s="168"/>
      <c r="W81" s="166" t="s">
        <v>2920</v>
      </c>
      <c r="X81" s="167"/>
      <c r="Y81" s="168"/>
      <c r="Z81" s="33" t="s">
        <v>2919</v>
      </c>
      <c r="AA81" s="33" t="s">
        <v>2926</v>
      </c>
      <c r="AB81" s="33" t="s">
        <v>2918</v>
      </c>
      <c r="AC81" s="33" t="s">
        <v>2917</v>
      </c>
    </row>
    <row r="82" spans="1:29" s="9" customFormat="1" ht="18" customHeight="1">
      <c r="A82" s="145"/>
      <c r="B82" s="146"/>
      <c r="C82" s="146"/>
      <c r="D82" s="146"/>
      <c r="E82" s="146"/>
      <c r="F82" s="146"/>
      <c r="G82" s="146"/>
      <c r="H82" s="146"/>
      <c r="I82" s="146"/>
      <c r="J82" s="147"/>
      <c r="K82" s="182"/>
      <c r="L82" s="183"/>
      <c r="M82" s="184"/>
      <c r="N82" s="185"/>
      <c r="O82" s="186"/>
      <c r="P82" s="160"/>
      <c r="Q82" s="161"/>
      <c r="R82" s="162"/>
      <c r="S82" s="160"/>
      <c r="T82" s="161"/>
      <c r="U82" s="161"/>
      <c r="V82" s="162"/>
      <c r="W82" s="145"/>
      <c r="X82" s="146"/>
      <c r="Y82" s="147"/>
      <c r="Z82" s="137"/>
      <c r="AA82" s="135"/>
      <c r="AB82" s="57"/>
      <c r="AC82" s="124"/>
    </row>
    <row r="83" spans="1:29" s="9" customFormat="1" ht="18" customHeight="1">
      <c r="A83" s="145"/>
      <c r="B83" s="146"/>
      <c r="C83" s="146"/>
      <c r="D83" s="146"/>
      <c r="E83" s="146"/>
      <c r="F83" s="146"/>
      <c r="G83" s="146"/>
      <c r="H83" s="146"/>
      <c r="I83" s="146"/>
      <c r="J83" s="147"/>
      <c r="K83" s="182"/>
      <c r="L83" s="183"/>
      <c r="M83" s="184"/>
      <c r="N83" s="185"/>
      <c r="O83" s="186"/>
      <c r="P83" s="160"/>
      <c r="Q83" s="161"/>
      <c r="R83" s="162"/>
      <c r="S83" s="160"/>
      <c r="T83" s="161"/>
      <c r="U83" s="161"/>
      <c r="V83" s="162"/>
      <c r="W83" s="145"/>
      <c r="X83" s="146"/>
      <c r="Y83" s="147"/>
      <c r="Z83" s="137"/>
      <c r="AA83" s="135"/>
      <c r="AB83" s="57"/>
      <c r="AC83" s="124"/>
    </row>
    <row r="84" spans="1:29" s="9" customFormat="1" ht="18" customHeight="1">
      <c r="A84" s="145"/>
      <c r="B84" s="146"/>
      <c r="C84" s="146"/>
      <c r="D84" s="146"/>
      <c r="E84" s="146"/>
      <c r="F84" s="146"/>
      <c r="G84" s="146"/>
      <c r="H84" s="146"/>
      <c r="I84" s="146"/>
      <c r="J84" s="147"/>
      <c r="K84" s="182"/>
      <c r="L84" s="183"/>
      <c r="M84" s="184"/>
      <c r="N84" s="185"/>
      <c r="O84" s="186"/>
      <c r="P84" s="160"/>
      <c r="Q84" s="161"/>
      <c r="R84" s="162"/>
      <c r="S84" s="160"/>
      <c r="T84" s="161"/>
      <c r="U84" s="161"/>
      <c r="V84" s="162"/>
      <c r="W84" s="145"/>
      <c r="X84" s="146"/>
      <c r="Y84" s="147"/>
      <c r="Z84" s="137"/>
      <c r="AA84" s="135"/>
      <c r="AB84" s="57"/>
      <c r="AC84" s="124"/>
    </row>
    <row r="85" spans="1:29" s="9" customFormat="1" ht="18" customHeight="1">
      <c r="A85" s="145"/>
      <c r="B85" s="146"/>
      <c r="C85" s="146"/>
      <c r="D85" s="146"/>
      <c r="E85" s="146"/>
      <c r="F85" s="146"/>
      <c r="G85" s="146"/>
      <c r="H85" s="146"/>
      <c r="I85" s="146"/>
      <c r="J85" s="147"/>
      <c r="K85" s="182"/>
      <c r="L85" s="183"/>
      <c r="M85" s="184"/>
      <c r="N85" s="185"/>
      <c r="O85" s="186"/>
      <c r="P85" s="160"/>
      <c r="Q85" s="161"/>
      <c r="R85" s="162"/>
      <c r="S85" s="160"/>
      <c r="T85" s="161"/>
      <c r="U85" s="161"/>
      <c r="V85" s="162"/>
      <c r="W85" s="145"/>
      <c r="X85" s="146"/>
      <c r="Y85" s="147"/>
      <c r="Z85" s="137"/>
      <c r="AA85" s="135"/>
      <c r="AB85" s="57"/>
      <c r="AC85" s="124"/>
    </row>
    <row r="86" spans="1:29" s="9" customFormat="1" ht="18" customHeight="1">
      <c r="A86" s="145"/>
      <c r="B86" s="146"/>
      <c r="C86" s="146"/>
      <c r="D86" s="146"/>
      <c r="E86" s="146"/>
      <c r="F86" s="146"/>
      <c r="G86" s="146"/>
      <c r="H86" s="146"/>
      <c r="I86" s="146"/>
      <c r="J86" s="147"/>
      <c r="K86" s="182"/>
      <c r="L86" s="183"/>
      <c r="M86" s="184"/>
      <c r="N86" s="185"/>
      <c r="O86" s="186"/>
      <c r="P86" s="160"/>
      <c r="Q86" s="161"/>
      <c r="R86" s="162"/>
      <c r="S86" s="160"/>
      <c r="T86" s="161"/>
      <c r="U86" s="161"/>
      <c r="V86" s="162"/>
      <c r="W86" s="145"/>
      <c r="X86" s="146"/>
      <c r="Y86" s="147"/>
      <c r="Z86" s="137"/>
      <c r="AA86" s="135"/>
      <c r="AB86" s="57"/>
      <c r="AC86" s="124"/>
    </row>
    <row r="87" spans="1:29" s="9" customFormat="1" ht="15" customHeight="1">
      <c r="A87" s="289" t="s">
        <v>1709</v>
      </c>
      <c r="B87" s="290"/>
      <c r="C87" s="290"/>
      <c r="D87" s="290"/>
      <c r="E87" s="290"/>
      <c r="F87" s="290"/>
      <c r="G87" s="290"/>
      <c r="H87" s="290"/>
      <c r="I87" s="290"/>
      <c r="J87" s="291"/>
      <c r="K87" s="356">
        <f>SUM(K82:L86)</f>
        <v>0</v>
      </c>
      <c r="L87" s="357"/>
      <c r="M87" s="217"/>
      <c r="N87" s="218"/>
      <c r="O87" s="218"/>
      <c r="P87" s="218"/>
      <c r="Q87" s="218"/>
      <c r="R87" s="218"/>
      <c r="S87" s="218"/>
      <c r="T87" s="218"/>
      <c r="U87" s="218"/>
      <c r="V87" s="219"/>
      <c r="W87" s="289" t="s">
        <v>1709</v>
      </c>
      <c r="X87" s="290"/>
      <c r="Y87" s="291"/>
      <c r="Z87" s="58">
        <f>SUM(Z82:Z86)</f>
        <v>0</v>
      </c>
      <c r="AA87" s="602"/>
      <c r="AB87" s="603"/>
      <c r="AC87" s="604"/>
    </row>
    <row r="88" spans="1:29" s="9" customFormat="1" ht="22.5" customHeight="1">
      <c r="A88" s="239" t="s">
        <v>1772</v>
      </c>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322"/>
    </row>
    <row r="89" spans="1:29" s="9" customFormat="1" ht="18" customHeight="1">
      <c r="A89" s="564" t="s">
        <v>1749</v>
      </c>
      <c r="B89" s="565"/>
      <c r="C89" s="565"/>
      <c r="D89" s="565"/>
      <c r="E89" s="565"/>
      <c r="F89" s="565"/>
      <c r="G89" s="565"/>
      <c r="H89" s="565"/>
      <c r="I89" s="565"/>
      <c r="J89" s="565"/>
      <c r="K89" s="565"/>
      <c r="L89" s="566"/>
      <c r="M89" s="214" t="s">
        <v>1773</v>
      </c>
      <c r="N89" s="215"/>
      <c r="O89" s="216"/>
      <c r="P89" s="214" t="s">
        <v>1750</v>
      </c>
      <c r="Q89" s="215"/>
      <c r="R89" s="215"/>
      <c r="S89" s="215"/>
      <c r="T89" s="216"/>
      <c r="U89" s="214" t="s">
        <v>1751</v>
      </c>
      <c r="V89" s="215"/>
      <c r="W89" s="215"/>
      <c r="X89" s="216"/>
      <c r="Y89" s="214" t="s">
        <v>1752</v>
      </c>
      <c r="Z89" s="215"/>
      <c r="AA89" s="215"/>
      <c r="AB89" s="216"/>
      <c r="AC89" s="35" t="s">
        <v>16</v>
      </c>
    </row>
    <row r="90" spans="1:29" s="9" customFormat="1" ht="18" customHeight="1">
      <c r="A90" s="271"/>
      <c r="B90" s="235"/>
      <c r="C90" s="235"/>
      <c r="D90" s="235"/>
      <c r="E90" s="235"/>
      <c r="F90" s="235"/>
      <c r="G90" s="235"/>
      <c r="H90" s="235"/>
      <c r="I90" s="235"/>
      <c r="J90" s="235"/>
      <c r="K90" s="235"/>
      <c r="L90" s="236"/>
      <c r="M90" s="283"/>
      <c r="N90" s="284"/>
      <c r="O90" s="285"/>
      <c r="P90" s="283"/>
      <c r="Q90" s="284"/>
      <c r="R90" s="284"/>
      <c r="S90" s="284"/>
      <c r="T90" s="285"/>
      <c r="U90" s="368"/>
      <c r="V90" s="369"/>
      <c r="W90" s="369"/>
      <c r="X90" s="370"/>
      <c r="Y90" s="283"/>
      <c r="Z90" s="284"/>
      <c r="AA90" s="284"/>
      <c r="AB90" s="285"/>
      <c r="AC90" s="36"/>
    </row>
    <row r="91" spans="1:29" s="9" customFormat="1" ht="18" customHeight="1">
      <c r="A91" s="271"/>
      <c r="B91" s="235"/>
      <c r="C91" s="235"/>
      <c r="D91" s="235"/>
      <c r="E91" s="235"/>
      <c r="F91" s="235"/>
      <c r="G91" s="235"/>
      <c r="H91" s="235"/>
      <c r="I91" s="235"/>
      <c r="J91" s="235"/>
      <c r="K91" s="235"/>
      <c r="L91" s="236"/>
      <c r="M91" s="283"/>
      <c r="N91" s="284"/>
      <c r="O91" s="285"/>
      <c r="P91" s="283"/>
      <c r="Q91" s="284"/>
      <c r="R91" s="284"/>
      <c r="S91" s="284"/>
      <c r="T91" s="285"/>
      <c r="U91" s="368"/>
      <c r="V91" s="369"/>
      <c r="W91" s="369"/>
      <c r="X91" s="370"/>
      <c r="Y91" s="283"/>
      <c r="Z91" s="284"/>
      <c r="AA91" s="284"/>
      <c r="AB91" s="285"/>
      <c r="AC91" s="36"/>
    </row>
    <row r="92" spans="1:29" s="9" customFormat="1" ht="18" customHeight="1">
      <c r="A92" s="271"/>
      <c r="B92" s="235"/>
      <c r="C92" s="235"/>
      <c r="D92" s="235"/>
      <c r="E92" s="235"/>
      <c r="F92" s="235"/>
      <c r="G92" s="235"/>
      <c r="H92" s="235"/>
      <c r="I92" s="235"/>
      <c r="J92" s="235"/>
      <c r="K92" s="235"/>
      <c r="L92" s="236"/>
      <c r="M92" s="283"/>
      <c r="N92" s="284"/>
      <c r="O92" s="285"/>
      <c r="P92" s="283"/>
      <c r="Q92" s="284"/>
      <c r="R92" s="284"/>
      <c r="S92" s="284"/>
      <c r="T92" s="285"/>
      <c r="U92" s="368"/>
      <c r="V92" s="369"/>
      <c r="W92" s="369"/>
      <c r="X92" s="370"/>
      <c r="Y92" s="283"/>
      <c r="Z92" s="284"/>
      <c r="AA92" s="284"/>
      <c r="AB92" s="285"/>
      <c r="AC92" s="36"/>
    </row>
    <row r="93" spans="1:29" s="9" customFormat="1" ht="18" customHeight="1">
      <c r="A93" s="264" t="s">
        <v>2916</v>
      </c>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c r="Z93" s="265"/>
      <c r="AA93" s="265"/>
      <c r="AB93" s="265"/>
      <c r="AC93" s="266"/>
    </row>
    <row r="94" spans="1:29" ht="57" customHeight="1">
      <c r="A94" s="198" t="s">
        <v>2933</v>
      </c>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200"/>
    </row>
    <row r="95" spans="1:29" s="9" customFormat="1" ht="18" customHeight="1">
      <c r="A95" s="371" t="s">
        <v>2841</v>
      </c>
      <c r="B95" s="372"/>
      <c r="C95" s="372"/>
      <c r="D95" s="372"/>
      <c r="E95" s="372"/>
      <c r="F95" s="372"/>
      <c r="G95" s="372"/>
      <c r="H95" s="372"/>
      <c r="I95" s="372"/>
      <c r="J95" s="373"/>
      <c r="K95" s="373"/>
      <c r="L95" s="373"/>
      <c r="M95" s="373"/>
      <c r="N95" s="373"/>
      <c r="O95" s="373"/>
      <c r="P95" s="373"/>
      <c r="Q95" s="374"/>
      <c r="R95" s="371" t="s">
        <v>2893</v>
      </c>
      <c r="S95" s="372"/>
      <c r="T95" s="372"/>
      <c r="U95" s="372"/>
      <c r="V95" s="372"/>
      <c r="W95" s="372"/>
      <c r="X95" s="125"/>
      <c r="Y95" s="375"/>
      <c r="Z95" s="375"/>
      <c r="AA95" s="375"/>
      <c r="AB95" s="375"/>
      <c r="AC95" s="376"/>
    </row>
    <row r="96" spans="1:29" s="9" customFormat="1" ht="18" customHeight="1">
      <c r="A96" s="570" t="s">
        <v>2907</v>
      </c>
      <c r="B96" s="570"/>
      <c r="C96" s="570"/>
      <c r="D96" s="570"/>
      <c r="E96" s="570"/>
      <c r="F96" s="570"/>
      <c r="G96" s="570"/>
      <c r="H96" s="570" t="s">
        <v>2845</v>
      </c>
      <c r="I96" s="571"/>
      <c r="J96" s="571"/>
      <c r="K96" s="571"/>
      <c r="L96" s="571"/>
      <c r="M96" s="571"/>
      <c r="N96" s="570" t="s">
        <v>2846</v>
      </c>
      <c r="O96" s="570"/>
      <c r="P96" s="570"/>
      <c r="Q96" s="570"/>
      <c r="R96" s="570" t="s">
        <v>2847</v>
      </c>
      <c r="S96" s="570"/>
      <c r="T96" s="570"/>
      <c r="U96" s="570"/>
      <c r="V96" s="570"/>
      <c r="W96" s="567" t="s">
        <v>2908</v>
      </c>
      <c r="X96" s="568"/>
      <c r="Y96" s="568"/>
      <c r="Z96" s="569"/>
      <c r="AA96" s="88" t="s">
        <v>2845</v>
      </c>
      <c r="AB96" s="89" t="s">
        <v>2846</v>
      </c>
      <c r="AC96" s="88" t="s">
        <v>2847</v>
      </c>
    </row>
    <row r="97" spans="1:29" ht="18" customHeight="1">
      <c r="A97" s="301" t="s">
        <v>2863</v>
      </c>
      <c r="B97" s="302"/>
      <c r="C97" s="302"/>
      <c r="D97" s="302"/>
      <c r="E97" s="302"/>
      <c r="F97" s="302"/>
      <c r="G97" s="303"/>
      <c r="H97" s="367"/>
      <c r="I97" s="367"/>
      <c r="J97" s="367"/>
      <c r="K97" s="367"/>
      <c r="L97" s="367"/>
      <c r="M97" s="367"/>
      <c r="N97" s="367"/>
      <c r="O97" s="367"/>
      <c r="P97" s="367"/>
      <c r="Q97" s="367"/>
      <c r="R97" s="201">
        <f aca="true" t="shared" si="1" ref="R97:R105">+H97+N97</f>
        <v>0</v>
      </c>
      <c r="S97" s="201"/>
      <c r="T97" s="201"/>
      <c r="U97" s="201"/>
      <c r="V97" s="201"/>
      <c r="W97" s="301" t="s">
        <v>2909</v>
      </c>
      <c r="X97" s="302"/>
      <c r="Y97" s="302"/>
      <c r="Z97" s="303"/>
      <c r="AA97" s="112"/>
      <c r="AB97" s="112"/>
      <c r="AC97" s="126">
        <f>+AA97+AB97</f>
        <v>0</v>
      </c>
    </row>
    <row r="98" spans="1:29" ht="18" customHeight="1">
      <c r="A98" s="301" t="s">
        <v>2864</v>
      </c>
      <c r="B98" s="302"/>
      <c r="C98" s="302"/>
      <c r="D98" s="302"/>
      <c r="E98" s="302"/>
      <c r="F98" s="302"/>
      <c r="G98" s="303"/>
      <c r="H98" s="367"/>
      <c r="I98" s="367"/>
      <c r="J98" s="367"/>
      <c r="K98" s="367"/>
      <c r="L98" s="367"/>
      <c r="M98" s="367"/>
      <c r="N98" s="367"/>
      <c r="O98" s="367"/>
      <c r="P98" s="367"/>
      <c r="Q98" s="367"/>
      <c r="R98" s="201">
        <f t="shared" si="1"/>
        <v>0</v>
      </c>
      <c r="S98" s="201"/>
      <c r="T98" s="201"/>
      <c r="U98" s="201"/>
      <c r="V98" s="201"/>
      <c r="W98" s="301" t="s">
        <v>2910</v>
      </c>
      <c r="X98" s="302"/>
      <c r="Y98" s="302"/>
      <c r="Z98" s="303"/>
      <c r="AA98" s="112"/>
      <c r="AB98" s="112"/>
      <c r="AC98" s="126">
        <f>+AA98+AB98</f>
        <v>0</v>
      </c>
    </row>
    <row r="99" spans="1:29" ht="18" customHeight="1">
      <c r="A99" s="301" t="s">
        <v>2927</v>
      </c>
      <c r="B99" s="302"/>
      <c r="C99" s="302"/>
      <c r="D99" s="302"/>
      <c r="E99" s="302"/>
      <c r="F99" s="302"/>
      <c r="G99" s="303"/>
      <c r="H99" s="367"/>
      <c r="I99" s="367"/>
      <c r="J99" s="367"/>
      <c r="K99" s="367"/>
      <c r="L99" s="367"/>
      <c r="M99" s="367"/>
      <c r="N99" s="367"/>
      <c r="O99" s="367"/>
      <c r="P99" s="367"/>
      <c r="Q99" s="367"/>
      <c r="R99" s="201">
        <f>+H99+N99</f>
        <v>0</v>
      </c>
      <c r="S99" s="201"/>
      <c r="T99" s="201"/>
      <c r="U99" s="201"/>
      <c r="V99" s="201"/>
      <c r="W99" s="127" t="s">
        <v>2911</v>
      </c>
      <c r="X99" s="128"/>
      <c r="Y99" s="128"/>
      <c r="Z99" s="129"/>
      <c r="AA99" s="112"/>
      <c r="AB99" s="112"/>
      <c r="AC99" s="126">
        <f>+AA99+AB99</f>
        <v>0</v>
      </c>
    </row>
    <row r="100" spans="1:29" ht="18" customHeight="1">
      <c r="A100" s="301" t="s">
        <v>2928</v>
      </c>
      <c r="B100" s="302"/>
      <c r="C100" s="302"/>
      <c r="D100" s="302"/>
      <c r="E100" s="302"/>
      <c r="F100" s="302"/>
      <c r="G100" s="303"/>
      <c r="H100" s="367"/>
      <c r="I100" s="367"/>
      <c r="J100" s="367"/>
      <c r="K100" s="367"/>
      <c r="L100" s="367"/>
      <c r="M100" s="367"/>
      <c r="N100" s="367"/>
      <c r="O100" s="367"/>
      <c r="P100" s="367"/>
      <c r="Q100" s="367"/>
      <c r="R100" s="201">
        <f>+H100+N100</f>
        <v>0</v>
      </c>
      <c r="S100" s="201"/>
      <c r="T100" s="201"/>
      <c r="U100" s="201"/>
      <c r="V100" s="201"/>
      <c r="W100" s="301" t="s">
        <v>2912</v>
      </c>
      <c r="X100" s="302"/>
      <c r="Y100" s="302"/>
      <c r="Z100" s="303"/>
      <c r="AA100" s="112"/>
      <c r="AB100" s="112"/>
      <c r="AC100" s="126">
        <f>+AA100+AB100</f>
        <v>0</v>
      </c>
    </row>
    <row r="101" spans="1:29" ht="18" customHeight="1">
      <c r="A101" s="301" t="s">
        <v>2929</v>
      </c>
      <c r="B101" s="302"/>
      <c r="C101" s="302"/>
      <c r="D101" s="302"/>
      <c r="E101" s="302"/>
      <c r="F101" s="302"/>
      <c r="G101" s="303"/>
      <c r="H101" s="367"/>
      <c r="I101" s="367"/>
      <c r="J101" s="367"/>
      <c r="K101" s="367"/>
      <c r="L101" s="367"/>
      <c r="M101" s="367"/>
      <c r="N101" s="367"/>
      <c r="O101" s="367"/>
      <c r="P101" s="367"/>
      <c r="Q101" s="367"/>
      <c r="R101" s="201">
        <f t="shared" si="1"/>
        <v>0</v>
      </c>
      <c r="S101" s="201"/>
      <c r="T101" s="201"/>
      <c r="U101" s="201"/>
      <c r="V101" s="201"/>
      <c r="W101" s="301" t="s">
        <v>2913</v>
      </c>
      <c r="X101" s="302"/>
      <c r="Y101" s="302"/>
      <c r="Z101" s="303"/>
      <c r="AA101" s="112"/>
      <c r="AB101" s="112"/>
      <c r="AC101" s="126">
        <f>+AA101+AB101</f>
        <v>0</v>
      </c>
    </row>
    <row r="102" spans="1:29" ht="18" customHeight="1">
      <c r="A102" s="301" t="s">
        <v>2865</v>
      </c>
      <c r="B102" s="302"/>
      <c r="C102" s="302"/>
      <c r="D102" s="302"/>
      <c r="E102" s="302"/>
      <c r="F102" s="302"/>
      <c r="G102" s="303"/>
      <c r="H102" s="367"/>
      <c r="I102" s="367"/>
      <c r="J102" s="367"/>
      <c r="K102" s="367"/>
      <c r="L102" s="367"/>
      <c r="M102" s="367"/>
      <c r="N102" s="367"/>
      <c r="O102" s="367"/>
      <c r="P102" s="367"/>
      <c r="Q102" s="367"/>
      <c r="R102" s="201">
        <f t="shared" si="1"/>
        <v>0</v>
      </c>
      <c r="S102" s="201"/>
      <c r="T102" s="201"/>
      <c r="U102" s="201"/>
      <c r="V102" s="201"/>
      <c r="W102" s="467" t="s">
        <v>2914</v>
      </c>
      <c r="X102" s="468"/>
      <c r="Y102" s="468"/>
      <c r="Z102" s="469"/>
      <c r="AA102" s="510">
        <f>SUM(AA97:AA101)</f>
        <v>0</v>
      </c>
      <c r="AB102" s="510">
        <f>SUM(AB97:AB101)</f>
        <v>0</v>
      </c>
      <c r="AC102" s="510">
        <f>SUM(AC97:AC101)</f>
        <v>0</v>
      </c>
    </row>
    <row r="103" spans="1:53" ht="18" customHeight="1">
      <c r="A103" s="301" t="s">
        <v>2866</v>
      </c>
      <c r="B103" s="302"/>
      <c r="C103" s="302"/>
      <c r="D103" s="302"/>
      <c r="E103" s="302"/>
      <c r="F103" s="302"/>
      <c r="G103" s="303"/>
      <c r="H103" s="367"/>
      <c r="I103" s="367"/>
      <c r="J103" s="367"/>
      <c r="K103" s="367"/>
      <c r="L103" s="367"/>
      <c r="M103" s="367"/>
      <c r="N103" s="367"/>
      <c r="O103" s="367"/>
      <c r="P103" s="367"/>
      <c r="Q103" s="367"/>
      <c r="R103" s="201">
        <f t="shared" si="1"/>
        <v>0</v>
      </c>
      <c r="S103" s="201"/>
      <c r="T103" s="201"/>
      <c r="U103" s="201"/>
      <c r="V103" s="201"/>
      <c r="W103" s="599"/>
      <c r="X103" s="600"/>
      <c r="Y103" s="600"/>
      <c r="Z103" s="601"/>
      <c r="AA103" s="510"/>
      <c r="AB103" s="510"/>
      <c r="AC103" s="510"/>
      <c r="AD103" s="21"/>
      <c r="AE103" s="5"/>
      <c r="AF103" s="5"/>
      <c r="AG103" s="5"/>
      <c r="AH103" s="5"/>
      <c r="AI103" s="5"/>
      <c r="AJ103" s="5"/>
      <c r="AK103" s="5"/>
      <c r="AL103" s="5"/>
      <c r="AM103" s="5"/>
      <c r="AN103" s="5"/>
      <c r="AO103" s="5"/>
      <c r="AP103" s="5"/>
      <c r="AQ103" s="5"/>
      <c r="AR103" s="5"/>
      <c r="AS103" s="5"/>
      <c r="AT103" s="5"/>
      <c r="AU103" s="5"/>
      <c r="AV103" s="5"/>
      <c r="AW103" s="5"/>
      <c r="AX103" s="5"/>
      <c r="AY103" s="5"/>
      <c r="AZ103" s="5"/>
      <c r="BA103" s="5"/>
    </row>
    <row r="104" spans="1:53" ht="18" customHeight="1">
      <c r="A104" s="301" t="s">
        <v>2867</v>
      </c>
      <c r="B104" s="302"/>
      <c r="C104" s="302"/>
      <c r="D104" s="302"/>
      <c r="E104" s="302"/>
      <c r="F104" s="302"/>
      <c r="G104" s="303"/>
      <c r="H104" s="367"/>
      <c r="I104" s="367"/>
      <c r="J104" s="367"/>
      <c r="K104" s="367"/>
      <c r="L104" s="367"/>
      <c r="M104" s="367"/>
      <c r="N104" s="367"/>
      <c r="O104" s="367"/>
      <c r="P104" s="367"/>
      <c r="Q104" s="367"/>
      <c r="R104" s="201">
        <f t="shared" si="1"/>
        <v>0</v>
      </c>
      <c r="S104" s="201"/>
      <c r="T104" s="201"/>
      <c r="U104" s="201"/>
      <c r="V104" s="201"/>
      <c r="W104" s="590" t="s">
        <v>2915</v>
      </c>
      <c r="X104" s="591"/>
      <c r="Y104" s="591"/>
      <c r="Z104" s="592"/>
      <c r="AA104" s="585">
        <f>+H106-AA102</f>
        <v>0</v>
      </c>
      <c r="AB104" s="585">
        <f>+N106-AB102</f>
        <v>0</v>
      </c>
      <c r="AC104" s="585">
        <f>+R106-AC102</f>
        <v>0</v>
      </c>
      <c r="AD104" s="91"/>
      <c r="AE104" s="90"/>
      <c r="AF104" s="90"/>
      <c r="AG104" s="90"/>
      <c r="AH104" s="90"/>
      <c r="AI104" s="5"/>
      <c r="AJ104" s="5"/>
      <c r="AK104" s="5"/>
      <c r="AL104" s="5"/>
      <c r="AM104" s="5"/>
      <c r="AN104" s="5"/>
      <c r="AO104" s="5"/>
      <c r="AP104" s="5"/>
      <c r="AQ104" s="5"/>
      <c r="AR104" s="5"/>
      <c r="AS104" s="5"/>
      <c r="AT104" s="5"/>
      <c r="AU104" s="5"/>
      <c r="AV104" s="5"/>
      <c r="AW104" s="5"/>
      <c r="AX104" s="5"/>
      <c r="AY104" s="5"/>
      <c r="AZ104" s="5"/>
      <c r="BA104" s="5"/>
    </row>
    <row r="105" spans="1:53" ht="18" customHeight="1">
      <c r="A105" s="301" t="s">
        <v>2868</v>
      </c>
      <c r="B105" s="302"/>
      <c r="C105" s="302"/>
      <c r="D105" s="302"/>
      <c r="E105" s="302"/>
      <c r="F105" s="302"/>
      <c r="G105" s="303"/>
      <c r="H105" s="367"/>
      <c r="I105" s="367"/>
      <c r="J105" s="367"/>
      <c r="K105" s="367"/>
      <c r="L105" s="367"/>
      <c r="M105" s="367"/>
      <c r="N105" s="367"/>
      <c r="O105" s="367"/>
      <c r="P105" s="367"/>
      <c r="Q105" s="367"/>
      <c r="R105" s="201">
        <f t="shared" si="1"/>
        <v>0</v>
      </c>
      <c r="S105" s="201"/>
      <c r="T105" s="201"/>
      <c r="U105" s="201"/>
      <c r="V105" s="201"/>
      <c r="W105" s="593"/>
      <c r="X105" s="594"/>
      <c r="Y105" s="594"/>
      <c r="Z105" s="595"/>
      <c r="AA105" s="585"/>
      <c r="AB105" s="585"/>
      <c r="AC105" s="585"/>
      <c r="AD105" s="21"/>
      <c r="AE105" s="5"/>
      <c r="AF105" s="5"/>
      <c r="AG105" s="5"/>
      <c r="AH105" s="5"/>
      <c r="AI105" s="5"/>
      <c r="AJ105" s="5"/>
      <c r="AK105" s="5"/>
      <c r="AL105" s="5"/>
      <c r="AM105" s="5"/>
      <c r="AN105" s="5"/>
      <c r="AO105" s="5"/>
      <c r="AP105" s="5"/>
      <c r="AQ105" s="5"/>
      <c r="AR105" s="5"/>
      <c r="AS105" s="5"/>
      <c r="AT105" s="5"/>
      <c r="AU105" s="5"/>
      <c r="AV105" s="5"/>
      <c r="AW105" s="5"/>
      <c r="AX105" s="5"/>
      <c r="AY105" s="5"/>
      <c r="AZ105" s="5"/>
      <c r="BA105" s="5"/>
    </row>
    <row r="106" spans="1:53" ht="18" customHeight="1">
      <c r="A106" s="307" t="s">
        <v>2869</v>
      </c>
      <c r="B106" s="302"/>
      <c r="C106" s="302"/>
      <c r="D106" s="302"/>
      <c r="E106" s="302"/>
      <c r="F106" s="302"/>
      <c r="G106" s="303"/>
      <c r="H106" s="514">
        <f>SUM(H97:M105)</f>
        <v>0</v>
      </c>
      <c r="I106" s="515"/>
      <c r="J106" s="515"/>
      <c r="K106" s="515"/>
      <c r="L106" s="515"/>
      <c r="M106" s="515"/>
      <c r="N106" s="514">
        <f>SUM(N97:Q105)</f>
        <v>0</v>
      </c>
      <c r="O106" s="515"/>
      <c r="P106" s="515"/>
      <c r="Q106" s="515"/>
      <c r="R106" s="514">
        <f>SUM(R97:V105)</f>
        <v>0</v>
      </c>
      <c r="S106" s="515"/>
      <c r="T106" s="515"/>
      <c r="U106" s="515"/>
      <c r="V106" s="572"/>
      <c r="W106" s="596"/>
      <c r="X106" s="597"/>
      <c r="Y106" s="597"/>
      <c r="Z106" s="598"/>
      <c r="AA106" s="585"/>
      <c r="AB106" s="585"/>
      <c r="AC106" s="585"/>
      <c r="AD106" s="21"/>
      <c r="AE106" s="5"/>
      <c r="AF106" s="5"/>
      <c r="AG106" s="5"/>
      <c r="AH106" s="5"/>
      <c r="AI106" s="5"/>
      <c r="AJ106" s="5"/>
      <c r="AK106" s="5"/>
      <c r="AL106" s="5"/>
      <c r="AM106" s="5"/>
      <c r="AN106" s="5"/>
      <c r="AO106" s="5"/>
      <c r="AP106" s="5"/>
      <c r="AQ106" s="5"/>
      <c r="AR106" s="5"/>
      <c r="AS106" s="5"/>
      <c r="AT106" s="5"/>
      <c r="AU106" s="5"/>
      <c r="AV106" s="5"/>
      <c r="AW106" s="5"/>
      <c r="AX106" s="5"/>
      <c r="AY106" s="5"/>
      <c r="AZ106" s="5"/>
      <c r="BA106" s="5"/>
    </row>
    <row r="107" spans="1:53" ht="32.25" customHeight="1">
      <c r="A107" s="198" t="s">
        <v>2934</v>
      </c>
      <c r="B107" s="241"/>
      <c r="C107" s="241"/>
      <c r="D107" s="241"/>
      <c r="E107" s="241"/>
      <c r="F107" s="241"/>
      <c r="G107" s="241"/>
      <c r="H107" s="241"/>
      <c r="I107" s="241" t="s">
        <v>2842</v>
      </c>
      <c r="J107" s="241"/>
      <c r="K107" s="241"/>
      <c r="L107" s="241"/>
      <c r="M107" s="241"/>
      <c r="N107" s="241"/>
      <c r="O107" s="241"/>
      <c r="P107" s="241"/>
      <c r="Q107" s="241"/>
      <c r="R107" s="241"/>
      <c r="S107" s="241"/>
      <c r="T107" s="241"/>
      <c r="U107" s="241"/>
      <c r="V107" s="241"/>
      <c r="W107" s="241"/>
      <c r="X107" s="241"/>
      <c r="Y107" s="241"/>
      <c r="Z107" s="241"/>
      <c r="AA107" s="241"/>
      <c r="AB107" s="241"/>
      <c r="AC107" s="241"/>
      <c r="AD107" s="21"/>
      <c r="AE107" s="5"/>
      <c r="AF107" s="5"/>
      <c r="AG107" s="5"/>
      <c r="AH107" s="5"/>
      <c r="AI107" s="5"/>
      <c r="AJ107" s="5"/>
      <c r="AK107" s="5"/>
      <c r="AL107" s="5"/>
      <c r="AM107" s="5"/>
      <c r="AN107" s="5"/>
      <c r="AO107" s="5"/>
      <c r="AP107" s="5"/>
      <c r="AQ107" s="5"/>
      <c r="AR107" s="5"/>
      <c r="AS107" s="5"/>
      <c r="AT107" s="5"/>
      <c r="AU107" s="5"/>
      <c r="AV107" s="5"/>
      <c r="AW107" s="5"/>
      <c r="AX107" s="5"/>
      <c r="AY107" s="5"/>
      <c r="AZ107" s="5"/>
      <c r="BA107" s="5"/>
    </row>
    <row r="108" spans="1:34" s="9" customFormat="1" ht="18" customHeight="1">
      <c r="A108" s="301" t="s">
        <v>2843</v>
      </c>
      <c r="B108" s="302"/>
      <c r="C108" s="302"/>
      <c r="D108" s="302"/>
      <c r="E108" s="302"/>
      <c r="F108" s="302"/>
      <c r="G108" s="302"/>
      <c r="H108" s="302"/>
      <c r="I108" s="302"/>
      <c r="J108" s="302"/>
      <c r="K108" s="302"/>
      <c r="L108" s="302"/>
      <c r="M108" s="302"/>
      <c r="N108" s="373"/>
      <c r="O108" s="373"/>
      <c r="P108" s="373"/>
      <c r="Q108" s="373"/>
      <c r="R108" s="373"/>
      <c r="S108" s="373"/>
      <c r="T108" s="373"/>
      <c r="U108" s="373"/>
      <c r="V108" s="373"/>
      <c r="W108" s="373"/>
      <c r="X108" s="123"/>
      <c r="Y108" s="371" t="s">
        <v>2893</v>
      </c>
      <c r="Z108" s="372"/>
      <c r="AA108" s="372"/>
      <c r="AB108" s="372"/>
      <c r="AC108" s="589"/>
      <c r="AD108" s="113"/>
      <c r="AE108" s="29"/>
      <c r="AF108" s="29"/>
      <c r="AG108" s="29"/>
      <c r="AH108" s="29"/>
    </row>
    <row r="109" spans="1:29" s="84" customFormat="1" ht="18" customHeight="1">
      <c r="A109" s="295" t="s">
        <v>2844</v>
      </c>
      <c r="B109" s="296"/>
      <c r="C109" s="296"/>
      <c r="D109" s="296"/>
      <c r="E109" s="296"/>
      <c r="F109" s="296"/>
      <c r="G109" s="296"/>
      <c r="H109" s="296"/>
      <c r="I109" s="296"/>
      <c r="J109" s="296"/>
      <c r="K109" s="297"/>
      <c r="L109" s="295" t="s">
        <v>2845</v>
      </c>
      <c r="M109" s="296"/>
      <c r="N109" s="296"/>
      <c r="O109" s="296"/>
      <c r="P109" s="296"/>
      <c r="Q109" s="296"/>
      <c r="R109" s="296"/>
      <c r="S109" s="296"/>
      <c r="T109" s="296"/>
      <c r="U109" s="296"/>
      <c r="V109" s="297"/>
      <c r="W109" s="295" t="s">
        <v>2846</v>
      </c>
      <c r="X109" s="296"/>
      <c r="Y109" s="296"/>
      <c r="Z109" s="296"/>
      <c r="AA109" s="297"/>
      <c r="AB109" s="295" t="s">
        <v>2847</v>
      </c>
      <c r="AC109" s="297"/>
    </row>
    <row r="110" spans="1:29" s="84" customFormat="1" ht="18" customHeight="1">
      <c r="A110" s="332" t="s">
        <v>2896</v>
      </c>
      <c r="B110" s="333"/>
      <c r="C110" s="333"/>
      <c r="D110" s="333"/>
      <c r="E110" s="333"/>
      <c r="F110" s="333"/>
      <c r="G110" s="333"/>
      <c r="H110" s="333"/>
      <c r="I110" s="333"/>
      <c r="J110" s="333"/>
      <c r="K110" s="513"/>
      <c r="L110" s="179"/>
      <c r="M110" s="180"/>
      <c r="N110" s="180"/>
      <c r="O110" s="180"/>
      <c r="P110" s="180"/>
      <c r="Q110" s="180"/>
      <c r="R110" s="180"/>
      <c r="S110" s="180"/>
      <c r="T110" s="180"/>
      <c r="U110" s="180"/>
      <c r="V110" s="181"/>
      <c r="W110" s="179"/>
      <c r="X110" s="180"/>
      <c r="Y110" s="180"/>
      <c r="Z110" s="180"/>
      <c r="AA110" s="181"/>
      <c r="AB110" s="358">
        <f>+L110+W110</f>
        <v>0</v>
      </c>
      <c r="AC110" s="360"/>
    </row>
    <row r="111" spans="1:29" s="84" customFormat="1" ht="18" customHeight="1">
      <c r="A111" s="332" t="s">
        <v>2897</v>
      </c>
      <c r="B111" s="333"/>
      <c r="C111" s="333"/>
      <c r="D111" s="333"/>
      <c r="E111" s="333"/>
      <c r="F111" s="333"/>
      <c r="G111" s="333"/>
      <c r="H111" s="333"/>
      <c r="I111" s="333"/>
      <c r="J111" s="333"/>
      <c r="K111" s="513"/>
      <c r="L111" s="179"/>
      <c r="M111" s="180"/>
      <c r="N111" s="180"/>
      <c r="O111" s="180"/>
      <c r="P111" s="180"/>
      <c r="Q111" s="180"/>
      <c r="R111" s="180"/>
      <c r="S111" s="180"/>
      <c r="T111" s="180"/>
      <c r="U111" s="180"/>
      <c r="V111" s="181"/>
      <c r="W111" s="179"/>
      <c r="X111" s="180"/>
      <c r="Y111" s="180"/>
      <c r="Z111" s="180"/>
      <c r="AA111" s="181"/>
      <c r="AB111" s="358">
        <f>+L111+W111</f>
        <v>0</v>
      </c>
      <c r="AC111" s="360"/>
    </row>
    <row r="112" spans="1:29" s="84" customFormat="1" ht="18" customHeight="1">
      <c r="A112" s="332" t="s">
        <v>2898</v>
      </c>
      <c r="B112" s="333"/>
      <c r="C112" s="333"/>
      <c r="D112" s="333"/>
      <c r="E112" s="333"/>
      <c r="F112" s="333"/>
      <c r="G112" s="333"/>
      <c r="H112" s="333"/>
      <c r="I112" s="333"/>
      <c r="J112" s="333"/>
      <c r="K112" s="513"/>
      <c r="L112" s="179"/>
      <c r="M112" s="180"/>
      <c r="N112" s="180"/>
      <c r="O112" s="180"/>
      <c r="P112" s="180"/>
      <c r="Q112" s="180"/>
      <c r="R112" s="180"/>
      <c r="S112" s="180"/>
      <c r="T112" s="180"/>
      <c r="U112" s="180"/>
      <c r="V112" s="181"/>
      <c r="W112" s="179"/>
      <c r="X112" s="180"/>
      <c r="Y112" s="180"/>
      <c r="Z112" s="180"/>
      <c r="AA112" s="181"/>
      <c r="AB112" s="358">
        <f>+L112+W112</f>
        <v>0</v>
      </c>
      <c r="AC112" s="360"/>
    </row>
    <row r="113" spans="1:29" s="84" customFormat="1" ht="18" customHeight="1">
      <c r="A113" s="361" t="s">
        <v>2899</v>
      </c>
      <c r="B113" s="362"/>
      <c r="C113" s="362"/>
      <c r="D113" s="362"/>
      <c r="E113" s="362"/>
      <c r="F113" s="362"/>
      <c r="G113" s="362"/>
      <c r="H113" s="362"/>
      <c r="I113" s="362"/>
      <c r="J113" s="362"/>
      <c r="K113" s="363"/>
      <c r="L113" s="358">
        <f>SUM(L110:V112)</f>
        <v>0</v>
      </c>
      <c r="M113" s="359"/>
      <c r="N113" s="359"/>
      <c r="O113" s="359"/>
      <c r="P113" s="359"/>
      <c r="Q113" s="359"/>
      <c r="R113" s="359"/>
      <c r="S113" s="359"/>
      <c r="T113" s="359"/>
      <c r="U113" s="359"/>
      <c r="V113" s="360"/>
      <c r="W113" s="358">
        <f>SUM(W110:AA112)</f>
        <v>0</v>
      </c>
      <c r="X113" s="359"/>
      <c r="Y113" s="359"/>
      <c r="Z113" s="359"/>
      <c r="AA113" s="360"/>
      <c r="AB113" s="358">
        <f>+L113+W113</f>
        <v>0</v>
      </c>
      <c r="AC113" s="360"/>
    </row>
    <row r="114" spans="1:29" s="84" customFormat="1" ht="18" customHeight="1">
      <c r="A114" s="295" t="s">
        <v>2848</v>
      </c>
      <c r="B114" s="296"/>
      <c r="C114" s="296"/>
      <c r="D114" s="296"/>
      <c r="E114" s="296"/>
      <c r="F114" s="296"/>
      <c r="G114" s="296"/>
      <c r="H114" s="296"/>
      <c r="I114" s="296"/>
      <c r="J114" s="296"/>
      <c r="K114" s="297"/>
      <c r="L114" s="586" t="s">
        <v>2845</v>
      </c>
      <c r="M114" s="587"/>
      <c r="N114" s="587"/>
      <c r="O114" s="587"/>
      <c r="P114" s="587"/>
      <c r="Q114" s="587"/>
      <c r="R114" s="587"/>
      <c r="S114" s="587"/>
      <c r="T114" s="587"/>
      <c r="U114" s="587"/>
      <c r="V114" s="588"/>
      <c r="W114" s="584" t="s">
        <v>2846</v>
      </c>
      <c r="X114" s="584"/>
      <c r="Y114" s="584"/>
      <c r="Z114" s="584"/>
      <c r="AA114" s="584"/>
      <c r="AB114" s="584" t="s">
        <v>2847</v>
      </c>
      <c r="AC114" s="584"/>
    </row>
    <row r="115" spans="1:29" s="84" customFormat="1" ht="18" customHeight="1">
      <c r="A115" s="278" t="s">
        <v>2900</v>
      </c>
      <c r="B115" s="278"/>
      <c r="C115" s="278"/>
      <c r="D115" s="278"/>
      <c r="E115" s="278"/>
      <c r="F115" s="278"/>
      <c r="G115" s="278"/>
      <c r="H115" s="278"/>
      <c r="I115" s="278"/>
      <c r="J115" s="278"/>
      <c r="K115" s="278"/>
      <c r="L115" s="179"/>
      <c r="M115" s="180"/>
      <c r="N115" s="180"/>
      <c r="O115" s="180"/>
      <c r="P115" s="180"/>
      <c r="Q115" s="180"/>
      <c r="R115" s="180"/>
      <c r="S115" s="180"/>
      <c r="T115" s="180"/>
      <c r="U115" s="180"/>
      <c r="V115" s="181"/>
      <c r="W115" s="179"/>
      <c r="X115" s="180"/>
      <c r="Y115" s="180"/>
      <c r="Z115" s="180"/>
      <c r="AA115" s="181"/>
      <c r="AB115" s="194">
        <f aca="true" t="shared" si="2" ref="AB115:AB120">+L115+W115</f>
        <v>0</v>
      </c>
      <c r="AC115" s="194"/>
    </row>
    <row r="116" spans="1:29" s="84" customFormat="1" ht="18" customHeight="1">
      <c r="A116" s="278" t="s">
        <v>2901</v>
      </c>
      <c r="B116" s="278"/>
      <c r="C116" s="278"/>
      <c r="D116" s="278"/>
      <c r="E116" s="278"/>
      <c r="F116" s="278"/>
      <c r="G116" s="278"/>
      <c r="H116" s="278"/>
      <c r="I116" s="278"/>
      <c r="J116" s="278"/>
      <c r="K116" s="278"/>
      <c r="L116" s="179"/>
      <c r="M116" s="180"/>
      <c r="N116" s="180"/>
      <c r="O116" s="180"/>
      <c r="P116" s="180"/>
      <c r="Q116" s="180"/>
      <c r="R116" s="180"/>
      <c r="S116" s="180"/>
      <c r="T116" s="180"/>
      <c r="U116" s="180"/>
      <c r="V116" s="181"/>
      <c r="W116" s="179"/>
      <c r="X116" s="180"/>
      <c r="Y116" s="180"/>
      <c r="Z116" s="180"/>
      <c r="AA116" s="181"/>
      <c r="AB116" s="194">
        <f t="shared" si="2"/>
        <v>0</v>
      </c>
      <c r="AC116" s="194"/>
    </row>
    <row r="117" spans="1:29" s="84" customFormat="1" ht="18" customHeight="1">
      <c r="A117" s="278" t="s">
        <v>2902</v>
      </c>
      <c r="B117" s="278"/>
      <c r="C117" s="278"/>
      <c r="D117" s="278"/>
      <c r="E117" s="278"/>
      <c r="F117" s="278"/>
      <c r="G117" s="278"/>
      <c r="H117" s="278"/>
      <c r="I117" s="278"/>
      <c r="J117" s="278"/>
      <c r="K117" s="278"/>
      <c r="L117" s="179"/>
      <c r="M117" s="180"/>
      <c r="N117" s="180"/>
      <c r="O117" s="180"/>
      <c r="P117" s="180"/>
      <c r="Q117" s="180"/>
      <c r="R117" s="180"/>
      <c r="S117" s="180"/>
      <c r="T117" s="180"/>
      <c r="U117" s="180"/>
      <c r="V117" s="181"/>
      <c r="W117" s="179"/>
      <c r="X117" s="180"/>
      <c r="Y117" s="180"/>
      <c r="Z117" s="180"/>
      <c r="AA117" s="181"/>
      <c r="AB117" s="194">
        <f t="shared" si="2"/>
        <v>0</v>
      </c>
      <c r="AC117" s="194"/>
    </row>
    <row r="118" spans="1:29" s="84" customFormat="1" ht="18" customHeight="1">
      <c r="A118" s="278" t="s">
        <v>2903</v>
      </c>
      <c r="B118" s="278"/>
      <c r="C118" s="278"/>
      <c r="D118" s="278"/>
      <c r="E118" s="278"/>
      <c r="F118" s="278"/>
      <c r="G118" s="278"/>
      <c r="H118" s="278"/>
      <c r="I118" s="278"/>
      <c r="J118" s="278"/>
      <c r="K118" s="278"/>
      <c r="L118" s="179"/>
      <c r="M118" s="180"/>
      <c r="N118" s="180"/>
      <c r="O118" s="180"/>
      <c r="P118" s="180"/>
      <c r="Q118" s="180"/>
      <c r="R118" s="180"/>
      <c r="S118" s="180"/>
      <c r="T118" s="180"/>
      <c r="U118" s="180"/>
      <c r="V118" s="181"/>
      <c r="W118" s="179"/>
      <c r="X118" s="180"/>
      <c r="Y118" s="180"/>
      <c r="Z118" s="180"/>
      <c r="AA118" s="181"/>
      <c r="AB118" s="194">
        <f t="shared" si="2"/>
        <v>0</v>
      </c>
      <c r="AC118" s="194"/>
    </row>
    <row r="119" spans="1:29" s="84" customFormat="1" ht="18" customHeight="1">
      <c r="A119" s="278" t="s">
        <v>2904</v>
      </c>
      <c r="B119" s="278"/>
      <c r="C119" s="278"/>
      <c r="D119" s="278"/>
      <c r="E119" s="278"/>
      <c r="F119" s="278"/>
      <c r="G119" s="278"/>
      <c r="H119" s="278"/>
      <c r="I119" s="278"/>
      <c r="J119" s="278"/>
      <c r="K119" s="278"/>
      <c r="L119" s="179"/>
      <c r="M119" s="180"/>
      <c r="N119" s="180"/>
      <c r="O119" s="180"/>
      <c r="P119" s="180"/>
      <c r="Q119" s="180"/>
      <c r="R119" s="180"/>
      <c r="S119" s="180"/>
      <c r="T119" s="180"/>
      <c r="U119" s="180"/>
      <c r="V119" s="181"/>
      <c r="W119" s="179"/>
      <c r="X119" s="180"/>
      <c r="Y119" s="180"/>
      <c r="Z119" s="180"/>
      <c r="AA119" s="181"/>
      <c r="AB119" s="194">
        <f t="shared" si="2"/>
        <v>0</v>
      </c>
      <c r="AC119" s="194"/>
    </row>
    <row r="120" spans="1:29" s="84" customFormat="1" ht="18" customHeight="1">
      <c r="A120" s="279" t="s">
        <v>2905</v>
      </c>
      <c r="B120" s="279"/>
      <c r="C120" s="279"/>
      <c r="D120" s="279"/>
      <c r="E120" s="279"/>
      <c r="F120" s="279"/>
      <c r="G120" s="279"/>
      <c r="H120" s="279"/>
      <c r="I120" s="279"/>
      <c r="J120" s="279"/>
      <c r="K120" s="279"/>
      <c r="L120" s="194">
        <f>SUM(L115:V119)</f>
        <v>0</v>
      </c>
      <c r="M120" s="194"/>
      <c r="N120" s="194"/>
      <c r="O120" s="194"/>
      <c r="P120" s="194"/>
      <c r="Q120" s="194"/>
      <c r="R120" s="194"/>
      <c r="S120" s="194"/>
      <c r="T120" s="194"/>
      <c r="U120" s="194"/>
      <c r="V120" s="194"/>
      <c r="W120" s="194">
        <f>SUM(W115:AA119)</f>
        <v>0</v>
      </c>
      <c r="X120" s="194"/>
      <c r="Y120" s="194"/>
      <c r="Z120" s="194"/>
      <c r="AA120" s="194"/>
      <c r="AB120" s="194">
        <f t="shared" si="2"/>
        <v>0</v>
      </c>
      <c r="AC120" s="194"/>
    </row>
    <row r="121" spans="1:29" s="84" customFormat="1" ht="32.25" customHeight="1">
      <c r="A121" s="282" t="s">
        <v>2906</v>
      </c>
      <c r="B121" s="282"/>
      <c r="C121" s="282"/>
      <c r="D121" s="282"/>
      <c r="E121" s="282"/>
      <c r="F121" s="282"/>
      <c r="G121" s="282"/>
      <c r="H121" s="282"/>
      <c r="I121" s="282"/>
      <c r="J121" s="282"/>
      <c r="K121" s="282"/>
      <c r="L121" s="194">
        <f>+L113-L120</f>
        <v>0</v>
      </c>
      <c r="M121" s="194"/>
      <c r="N121" s="194"/>
      <c r="O121" s="194"/>
      <c r="P121" s="194"/>
      <c r="Q121" s="194"/>
      <c r="R121" s="194"/>
      <c r="S121" s="194"/>
      <c r="T121" s="194"/>
      <c r="U121" s="194"/>
      <c r="V121" s="194"/>
      <c r="W121" s="358">
        <f>W113-W120</f>
        <v>0</v>
      </c>
      <c r="X121" s="359"/>
      <c r="Y121" s="359"/>
      <c r="Z121" s="359"/>
      <c r="AA121" s="360"/>
      <c r="AB121" s="194">
        <f>+AB113-AB120</f>
        <v>0</v>
      </c>
      <c r="AC121" s="194"/>
    </row>
    <row r="122" spans="1:29" s="34" customFormat="1" ht="22.5" customHeight="1">
      <c r="A122" s="501" t="s">
        <v>1774</v>
      </c>
      <c r="B122" s="501"/>
      <c r="C122" s="501"/>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1"/>
    </row>
    <row r="123" spans="1:29" s="34" customFormat="1" ht="15" customHeight="1">
      <c r="A123" s="214" t="s">
        <v>18</v>
      </c>
      <c r="B123" s="215"/>
      <c r="C123" s="215"/>
      <c r="D123" s="215"/>
      <c r="E123" s="215"/>
      <c r="F123" s="215"/>
      <c r="G123" s="215"/>
      <c r="H123" s="215"/>
      <c r="I123" s="215"/>
      <c r="J123" s="215"/>
      <c r="K123" s="215"/>
      <c r="L123" s="215"/>
      <c r="M123" s="216"/>
      <c r="N123" s="214" t="s">
        <v>1775</v>
      </c>
      <c r="O123" s="215"/>
      <c r="P123" s="215"/>
      <c r="Q123" s="215"/>
      <c r="R123" s="215"/>
      <c r="S123" s="215"/>
      <c r="T123" s="215"/>
      <c r="U123" s="216"/>
      <c r="V123" s="214" t="s">
        <v>1754</v>
      </c>
      <c r="W123" s="215"/>
      <c r="X123" s="215"/>
      <c r="Y123" s="216"/>
      <c r="Z123" s="437" t="s">
        <v>1776</v>
      </c>
      <c r="AA123" s="437"/>
      <c r="AB123" s="214" t="s">
        <v>1777</v>
      </c>
      <c r="AC123" s="216"/>
    </row>
    <row r="124" spans="1:29" s="34" customFormat="1" ht="18" customHeight="1">
      <c r="A124" s="283"/>
      <c r="B124" s="284"/>
      <c r="C124" s="284"/>
      <c r="D124" s="284"/>
      <c r="E124" s="284"/>
      <c r="F124" s="284"/>
      <c r="G124" s="284"/>
      <c r="H124" s="284"/>
      <c r="I124" s="284"/>
      <c r="J124" s="284"/>
      <c r="K124" s="284"/>
      <c r="L124" s="284"/>
      <c r="M124" s="285"/>
      <c r="N124" s="202"/>
      <c r="O124" s="203"/>
      <c r="P124" s="203"/>
      <c r="Q124" s="203"/>
      <c r="R124" s="203"/>
      <c r="S124" s="203"/>
      <c r="T124" s="203"/>
      <c r="U124" s="204"/>
      <c r="V124" s="349"/>
      <c r="W124" s="349"/>
      <c r="X124" s="349"/>
      <c r="Y124" s="202"/>
      <c r="Z124" s="116"/>
      <c r="AA124" s="114" t="s">
        <v>2884</v>
      </c>
      <c r="AB124" s="117"/>
      <c r="AC124" s="115" t="s">
        <v>2884</v>
      </c>
    </row>
    <row r="125" spans="1:29" s="34" customFormat="1" ht="18" customHeight="1">
      <c r="A125" s="283"/>
      <c r="B125" s="284"/>
      <c r="C125" s="284"/>
      <c r="D125" s="284"/>
      <c r="E125" s="284"/>
      <c r="F125" s="284"/>
      <c r="G125" s="284"/>
      <c r="H125" s="284"/>
      <c r="I125" s="284"/>
      <c r="J125" s="284"/>
      <c r="K125" s="284"/>
      <c r="L125" s="284"/>
      <c r="M125" s="285"/>
      <c r="N125" s="202"/>
      <c r="O125" s="203"/>
      <c r="P125" s="203"/>
      <c r="Q125" s="203"/>
      <c r="R125" s="203"/>
      <c r="S125" s="203"/>
      <c r="T125" s="203"/>
      <c r="U125" s="204"/>
      <c r="V125" s="349"/>
      <c r="W125" s="349"/>
      <c r="X125" s="349"/>
      <c r="Y125" s="202"/>
      <c r="Z125" s="116"/>
      <c r="AA125" s="114" t="s">
        <v>2884</v>
      </c>
      <c r="AB125" s="117"/>
      <c r="AC125" s="115" t="s">
        <v>2884</v>
      </c>
    </row>
    <row r="126" spans="1:29" s="34" customFormat="1" ht="18" customHeight="1">
      <c r="A126" s="283"/>
      <c r="B126" s="284"/>
      <c r="C126" s="284"/>
      <c r="D126" s="284"/>
      <c r="E126" s="284"/>
      <c r="F126" s="284"/>
      <c r="G126" s="284"/>
      <c r="H126" s="284"/>
      <c r="I126" s="284"/>
      <c r="J126" s="284"/>
      <c r="K126" s="284"/>
      <c r="L126" s="284"/>
      <c r="M126" s="285"/>
      <c r="N126" s="202"/>
      <c r="O126" s="203"/>
      <c r="P126" s="203"/>
      <c r="Q126" s="203"/>
      <c r="R126" s="203"/>
      <c r="S126" s="203"/>
      <c r="T126" s="203"/>
      <c r="U126" s="204"/>
      <c r="V126" s="349"/>
      <c r="W126" s="349"/>
      <c r="X126" s="349"/>
      <c r="Y126" s="202"/>
      <c r="Z126" s="116"/>
      <c r="AA126" s="114" t="s">
        <v>2884</v>
      </c>
      <c r="AB126" s="117"/>
      <c r="AC126" s="115" t="s">
        <v>2884</v>
      </c>
    </row>
    <row r="127" spans="1:29" s="9" customFormat="1" ht="22.5" customHeight="1">
      <c r="A127" s="229" t="s">
        <v>2935</v>
      </c>
      <c r="B127" s="230"/>
      <c r="C127" s="230"/>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336"/>
      <c r="AA127" s="336"/>
      <c r="AB127" s="230"/>
      <c r="AC127" s="231"/>
    </row>
    <row r="128" spans="1:61" s="9" customFormat="1" ht="18" customHeight="1">
      <c r="A128" s="346" t="s">
        <v>18</v>
      </c>
      <c r="B128" s="347"/>
      <c r="C128" s="347"/>
      <c r="D128" s="347"/>
      <c r="E128" s="347"/>
      <c r="F128" s="347"/>
      <c r="G128" s="347"/>
      <c r="H128" s="347"/>
      <c r="I128" s="348"/>
      <c r="J128" s="402" t="s">
        <v>1754</v>
      </c>
      <c r="K128" s="403"/>
      <c r="L128" s="403"/>
      <c r="M128" s="403"/>
      <c r="N128" s="403"/>
      <c r="O128" s="403"/>
      <c r="P128" s="404"/>
      <c r="Q128" s="278" t="s">
        <v>1755</v>
      </c>
      <c r="R128" s="332"/>
      <c r="S128" s="353"/>
      <c r="T128" s="355"/>
      <c r="U128" s="355"/>
      <c r="V128" s="355"/>
      <c r="W128" s="355"/>
      <c r="X128" s="350" t="s">
        <v>1755</v>
      </c>
      <c r="Y128" s="351"/>
      <c r="Z128" s="352"/>
      <c r="AA128" s="353"/>
      <c r="AB128" s="38" t="s">
        <v>1755</v>
      </c>
      <c r="AC128" s="119"/>
      <c r="AF128" s="29"/>
      <c r="AG128" s="3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row>
    <row r="129" spans="1:29" s="9" customFormat="1" ht="18" customHeight="1">
      <c r="A129" s="354"/>
      <c r="B129" s="352"/>
      <c r="C129" s="352"/>
      <c r="D129" s="352"/>
      <c r="E129" s="352"/>
      <c r="F129" s="352"/>
      <c r="G129" s="352"/>
      <c r="H129" s="352"/>
      <c r="I129" s="352"/>
      <c r="J129" s="344"/>
      <c r="K129" s="344"/>
      <c r="L129" s="344"/>
      <c r="M129" s="344"/>
      <c r="N129" s="344"/>
      <c r="O129" s="344"/>
      <c r="P129" s="344"/>
      <c r="Q129" s="243"/>
      <c r="R129" s="243"/>
      <c r="S129" s="243"/>
      <c r="T129" s="243"/>
      <c r="U129" s="243"/>
      <c r="V129" s="243"/>
      <c r="W129" s="243"/>
      <c r="X129" s="205"/>
      <c r="Y129" s="337"/>
      <c r="Z129" s="337"/>
      <c r="AA129" s="206"/>
      <c r="AB129" s="205"/>
      <c r="AC129" s="206"/>
    </row>
    <row r="130" spans="1:29" s="9" customFormat="1" ht="18" customHeight="1">
      <c r="A130" s="354"/>
      <c r="B130" s="352"/>
      <c r="C130" s="352"/>
      <c r="D130" s="352"/>
      <c r="E130" s="352"/>
      <c r="F130" s="352"/>
      <c r="G130" s="352"/>
      <c r="H130" s="352"/>
      <c r="I130" s="352"/>
      <c r="J130" s="344"/>
      <c r="K130" s="344"/>
      <c r="L130" s="344"/>
      <c r="M130" s="344"/>
      <c r="N130" s="344"/>
      <c r="O130" s="344"/>
      <c r="P130" s="344"/>
      <c r="Q130" s="243"/>
      <c r="R130" s="243"/>
      <c r="S130" s="243"/>
      <c r="T130" s="243"/>
      <c r="U130" s="243"/>
      <c r="V130" s="243"/>
      <c r="W130" s="243"/>
      <c r="X130" s="244"/>
      <c r="Y130" s="245"/>
      <c r="Z130" s="245"/>
      <c r="AA130" s="246"/>
      <c r="AB130" s="205"/>
      <c r="AC130" s="206"/>
    </row>
    <row r="131" spans="1:29" s="9" customFormat="1" ht="18" customHeight="1">
      <c r="A131" s="354"/>
      <c r="B131" s="352"/>
      <c r="C131" s="352"/>
      <c r="D131" s="352"/>
      <c r="E131" s="352"/>
      <c r="F131" s="352"/>
      <c r="G131" s="352"/>
      <c r="H131" s="352"/>
      <c r="I131" s="352"/>
      <c r="J131" s="344"/>
      <c r="K131" s="344"/>
      <c r="L131" s="344"/>
      <c r="M131" s="344"/>
      <c r="N131" s="344"/>
      <c r="O131" s="344"/>
      <c r="P131" s="344"/>
      <c r="Q131" s="243"/>
      <c r="R131" s="243"/>
      <c r="S131" s="243"/>
      <c r="T131" s="243"/>
      <c r="U131" s="243"/>
      <c r="V131" s="243"/>
      <c r="W131" s="243"/>
      <c r="X131" s="244"/>
      <c r="Y131" s="245"/>
      <c r="Z131" s="245"/>
      <c r="AA131" s="246"/>
      <c r="AB131" s="205"/>
      <c r="AC131" s="206"/>
    </row>
    <row r="132" spans="1:29" s="9" customFormat="1" ht="18" customHeight="1">
      <c r="A132" s="354"/>
      <c r="B132" s="352"/>
      <c r="C132" s="352"/>
      <c r="D132" s="352"/>
      <c r="E132" s="352"/>
      <c r="F132" s="352"/>
      <c r="G132" s="352"/>
      <c r="H132" s="352"/>
      <c r="I132" s="352"/>
      <c r="J132" s="344"/>
      <c r="K132" s="344"/>
      <c r="L132" s="344"/>
      <c r="M132" s="344"/>
      <c r="N132" s="344"/>
      <c r="O132" s="344"/>
      <c r="P132" s="344"/>
      <c r="Q132" s="243"/>
      <c r="R132" s="243"/>
      <c r="S132" s="243"/>
      <c r="T132" s="243"/>
      <c r="U132" s="243"/>
      <c r="V132" s="243"/>
      <c r="W132" s="243"/>
      <c r="X132" s="244"/>
      <c r="Y132" s="245"/>
      <c r="Z132" s="245"/>
      <c r="AA132" s="246"/>
      <c r="AB132" s="205"/>
      <c r="AC132" s="206"/>
    </row>
    <row r="133" spans="1:29" s="9" customFormat="1" ht="18" customHeight="1">
      <c r="A133" s="354"/>
      <c r="B133" s="352"/>
      <c r="C133" s="352"/>
      <c r="D133" s="352"/>
      <c r="E133" s="352"/>
      <c r="F133" s="352"/>
      <c r="G133" s="352"/>
      <c r="H133" s="352"/>
      <c r="I133" s="352"/>
      <c r="J133" s="344"/>
      <c r="K133" s="344"/>
      <c r="L133" s="344"/>
      <c r="M133" s="344"/>
      <c r="N133" s="344"/>
      <c r="O133" s="344"/>
      <c r="P133" s="344"/>
      <c r="Q133" s="243"/>
      <c r="R133" s="243"/>
      <c r="S133" s="243"/>
      <c r="T133" s="243"/>
      <c r="U133" s="243"/>
      <c r="V133" s="243"/>
      <c r="W133" s="243"/>
      <c r="X133" s="244"/>
      <c r="Y133" s="245"/>
      <c r="Z133" s="245"/>
      <c r="AA133" s="246"/>
      <c r="AB133" s="205"/>
      <c r="AC133" s="206"/>
    </row>
    <row r="134" spans="1:29" s="9" customFormat="1" ht="18" customHeight="1">
      <c r="A134" s="38" t="s">
        <v>1709</v>
      </c>
      <c r="B134" s="92"/>
      <c r="C134" s="92"/>
      <c r="D134" s="92"/>
      <c r="E134" s="92"/>
      <c r="F134" s="92"/>
      <c r="G134" s="92"/>
      <c r="H134" s="92"/>
      <c r="I134" s="92"/>
      <c r="J134" s="344"/>
      <c r="K134" s="344"/>
      <c r="L134" s="344"/>
      <c r="M134" s="344"/>
      <c r="N134" s="344"/>
      <c r="O134" s="344"/>
      <c r="P134" s="344"/>
      <c r="Q134" s="345">
        <f>SUM(P129:V133)</f>
        <v>0</v>
      </c>
      <c r="R134" s="345"/>
      <c r="S134" s="345"/>
      <c r="T134" s="345"/>
      <c r="U134" s="345"/>
      <c r="V134" s="345"/>
      <c r="W134" s="345"/>
      <c r="X134" s="341">
        <f>SUM(W129:Y133)</f>
        <v>0</v>
      </c>
      <c r="Y134" s="342"/>
      <c r="Z134" s="342"/>
      <c r="AA134" s="343"/>
      <c r="AB134" s="341">
        <f>SUM(AB129:AC133)</f>
        <v>0</v>
      </c>
      <c r="AC134" s="343"/>
    </row>
    <row r="135" spans="1:29" s="9" customFormat="1" ht="18" customHeight="1">
      <c r="A135" s="264" t="s">
        <v>2849</v>
      </c>
      <c r="B135" s="265"/>
      <c r="C135" s="265"/>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6"/>
    </row>
    <row r="136" spans="1:29" s="9" customFormat="1" ht="22.5" customHeight="1">
      <c r="A136" s="229" t="s">
        <v>2936</v>
      </c>
      <c r="B136" s="230"/>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c r="AC136" s="231"/>
    </row>
    <row r="137" spans="1:61" s="9" customFormat="1" ht="18" customHeight="1">
      <c r="A137" s="573" t="s">
        <v>18</v>
      </c>
      <c r="B137" s="573"/>
      <c r="C137" s="573"/>
      <c r="D137" s="573"/>
      <c r="E137" s="573"/>
      <c r="F137" s="573"/>
      <c r="G137" s="573"/>
      <c r="H137" s="573" t="s">
        <v>1754</v>
      </c>
      <c r="I137" s="573"/>
      <c r="J137" s="573"/>
      <c r="K137" s="573"/>
      <c r="L137" s="573"/>
      <c r="M137" s="573"/>
      <c r="N137" s="346" t="s">
        <v>2882</v>
      </c>
      <c r="O137" s="347"/>
      <c r="P137" s="348"/>
      <c r="Q137" s="278" t="s">
        <v>1755</v>
      </c>
      <c r="R137" s="332"/>
      <c r="S137" s="353"/>
      <c r="T137" s="355"/>
      <c r="U137" s="355"/>
      <c r="V137" s="355"/>
      <c r="W137" s="355"/>
      <c r="X137" s="332" t="s">
        <v>1755</v>
      </c>
      <c r="Y137" s="333"/>
      <c r="Z137" s="334"/>
      <c r="AA137" s="335"/>
      <c r="AB137" s="37" t="s">
        <v>1755</v>
      </c>
      <c r="AC137" s="119"/>
      <c r="AF137" s="29"/>
      <c r="AG137" s="3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row>
    <row r="138" spans="1:29" s="9" customFormat="1" ht="18" customHeight="1">
      <c r="A138" s="355"/>
      <c r="B138" s="355"/>
      <c r="C138" s="355"/>
      <c r="D138" s="355"/>
      <c r="E138" s="355"/>
      <c r="F138" s="355"/>
      <c r="G138" s="355"/>
      <c r="H138" s="344"/>
      <c r="I138" s="344"/>
      <c r="J138" s="344"/>
      <c r="K138" s="344"/>
      <c r="L138" s="344"/>
      <c r="M138" s="344"/>
      <c r="N138" s="405"/>
      <c r="O138" s="406"/>
      <c r="P138" s="407"/>
      <c r="Q138" s="243"/>
      <c r="R138" s="243"/>
      <c r="S138" s="243"/>
      <c r="T138" s="243"/>
      <c r="U138" s="243"/>
      <c r="V138" s="243"/>
      <c r="W138" s="243"/>
      <c r="X138" s="205"/>
      <c r="Y138" s="337"/>
      <c r="Z138" s="337"/>
      <c r="AA138" s="206"/>
      <c r="AB138" s="205"/>
      <c r="AC138" s="206"/>
    </row>
    <row r="139" spans="1:29" s="9" customFormat="1" ht="18" customHeight="1">
      <c r="A139" s="355"/>
      <c r="B139" s="355"/>
      <c r="C139" s="355"/>
      <c r="D139" s="355"/>
      <c r="E139" s="355"/>
      <c r="F139" s="355"/>
      <c r="G139" s="355"/>
      <c r="H139" s="344"/>
      <c r="I139" s="344"/>
      <c r="J139" s="344"/>
      <c r="K139" s="344"/>
      <c r="L139" s="344"/>
      <c r="M139" s="344"/>
      <c r="N139" s="405"/>
      <c r="O139" s="406"/>
      <c r="P139" s="407"/>
      <c r="Q139" s="243"/>
      <c r="R139" s="243"/>
      <c r="S139" s="243"/>
      <c r="T139" s="243"/>
      <c r="U139" s="243"/>
      <c r="V139" s="243"/>
      <c r="W139" s="243"/>
      <c r="X139" s="244"/>
      <c r="Y139" s="245"/>
      <c r="Z139" s="245"/>
      <c r="AA139" s="246"/>
      <c r="AB139" s="205"/>
      <c r="AC139" s="206"/>
    </row>
    <row r="140" spans="1:29" s="9" customFormat="1" ht="18" customHeight="1">
      <c r="A140" s="355"/>
      <c r="B140" s="355"/>
      <c r="C140" s="355"/>
      <c r="D140" s="355"/>
      <c r="E140" s="355"/>
      <c r="F140" s="355"/>
      <c r="G140" s="355"/>
      <c r="H140" s="344"/>
      <c r="I140" s="344"/>
      <c r="J140" s="344"/>
      <c r="K140" s="344"/>
      <c r="L140" s="344"/>
      <c r="M140" s="344"/>
      <c r="N140" s="583"/>
      <c r="O140" s="583"/>
      <c r="P140" s="583"/>
      <c r="Q140" s="243"/>
      <c r="R140" s="243"/>
      <c r="S140" s="243"/>
      <c r="T140" s="243"/>
      <c r="U140" s="243"/>
      <c r="V140" s="243"/>
      <c r="W140" s="243"/>
      <c r="X140" s="243"/>
      <c r="Y140" s="243"/>
      <c r="Z140" s="243"/>
      <c r="AA140" s="243"/>
      <c r="AB140" s="243"/>
      <c r="AC140" s="243"/>
    </row>
    <row r="141" spans="1:29" s="9" customFormat="1" ht="18" customHeight="1">
      <c r="A141" s="355"/>
      <c r="B141" s="355"/>
      <c r="C141" s="355"/>
      <c r="D141" s="355"/>
      <c r="E141" s="355"/>
      <c r="F141" s="355"/>
      <c r="G141" s="355"/>
      <c r="H141" s="344"/>
      <c r="I141" s="344"/>
      <c r="J141" s="344"/>
      <c r="K141" s="344"/>
      <c r="L141" s="344"/>
      <c r="M141" s="344"/>
      <c r="N141" s="583"/>
      <c r="O141" s="583"/>
      <c r="P141" s="583"/>
      <c r="Q141" s="243"/>
      <c r="R141" s="243"/>
      <c r="S141" s="243"/>
      <c r="T141" s="243"/>
      <c r="U141" s="243"/>
      <c r="V141" s="243"/>
      <c r="W141" s="243"/>
      <c r="X141" s="243"/>
      <c r="Y141" s="243"/>
      <c r="Z141" s="243"/>
      <c r="AA141" s="243"/>
      <c r="AB141" s="243"/>
      <c r="AC141" s="243"/>
    </row>
    <row r="142" spans="1:29" s="9" customFormat="1" ht="18" customHeight="1">
      <c r="A142" s="355"/>
      <c r="B142" s="355"/>
      <c r="C142" s="355"/>
      <c r="D142" s="355"/>
      <c r="E142" s="355"/>
      <c r="F142" s="355"/>
      <c r="G142" s="355"/>
      <c r="H142" s="344"/>
      <c r="I142" s="344"/>
      <c r="J142" s="344"/>
      <c r="K142" s="344"/>
      <c r="L142" s="344"/>
      <c r="M142" s="344"/>
      <c r="N142" s="405"/>
      <c r="O142" s="406"/>
      <c r="P142" s="407"/>
      <c r="Q142" s="243"/>
      <c r="R142" s="243"/>
      <c r="S142" s="243"/>
      <c r="T142" s="243"/>
      <c r="U142" s="243"/>
      <c r="V142" s="243"/>
      <c r="W142" s="243"/>
      <c r="X142" s="244"/>
      <c r="Y142" s="245"/>
      <c r="Z142" s="245"/>
      <c r="AA142" s="246"/>
      <c r="AB142" s="205"/>
      <c r="AC142" s="206"/>
    </row>
    <row r="143" spans="1:29" s="9" customFormat="1" ht="18" customHeight="1">
      <c r="A143" s="264" t="s">
        <v>2874</v>
      </c>
      <c r="B143" s="265"/>
      <c r="C143" s="265"/>
      <c r="D143" s="265"/>
      <c r="E143" s="265"/>
      <c r="F143" s="265"/>
      <c r="G143" s="265"/>
      <c r="H143" s="265"/>
      <c r="I143" s="265"/>
      <c r="J143" s="265"/>
      <c r="K143" s="265"/>
      <c r="L143" s="265"/>
      <c r="M143" s="265"/>
      <c r="N143" s="265"/>
      <c r="O143" s="265"/>
      <c r="P143" s="265"/>
      <c r="Q143" s="265"/>
      <c r="R143" s="265"/>
      <c r="S143" s="265"/>
      <c r="T143" s="265"/>
      <c r="U143" s="265"/>
      <c r="V143" s="265"/>
      <c r="W143" s="265"/>
      <c r="X143" s="265"/>
      <c r="Y143" s="265"/>
      <c r="Z143" s="265"/>
      <c r="AA143" s="265"/>
      <c r="AB143" s="265"/>
      <c r="AC143" s="266"/>
    </row>
    <row r="144" spans="1:29" s="22" customFormat="1" ht="22.5" customHeight="1">
      <c r="A144" s="239" t="s">
        <v>1778</v>
      </c>
      <c r="B144" s="240"/>
      <c r="C144" s="240"/>
      <c r="D144" s="240"/>
      <c r="E144" s="240"/>
      <c r="F144" s="240"/>
      <c r="G144" s="240"/>
      <c r="H144" s="240"/>
      <c r="I144" s="240"/>
      <c r="J144" s="240"/>
      <c r="K144" s="240"/>
      <c r="L144" s="240"/>
      <c r="M144" s="240"/>
      <c r="N144" s="240"/>
      <c r="O144" s="241"/>
      <c r="P144" s="241"/>
      <c r="Q144" s="241"/>
      <c r="R144" s="241"/>
      <c r="S144" s="241"/>
      <c r="T144" s="241"/>
      <c r="U144" s="241"/>
      <c r="V144" s="241"/>
      <c r="W144" s="241"/>
      <c r="X144" s="241"/>
      <c r="Y144" s="241"/>
      <c r="Z144" s="241"/>
      <c r="AA144" s="241"/>
      <c r="AB144" s="241"/>
      <c r="AC144" s="242"/>
    </row>
    <row r="145" spans="1:29" s="40" customFormat="1" ht="15" customHeight="1">
      <c r="A145" s="253" t="s">
        <v>18</v>
      </c>
      <c r="B145" s="254"/>
      <c r="C145" s="254"/>
      <c r="D145" s="254"/>
      <c r="E145" s="254"/>
      <c r="F145" s="255"/>
      <c r="G145" s="253" t="s">
        <v>1758</v>
      </c>
      <c r="H145" s="254"/>
      <c r="I145" s="254"/>
      <c r="J145" s="254"/>
      <c r="K145" s="254"/>
      <c r="L145" s="255"/>
      <c r="M145" s="253" t="s">
        <v>1759</v>
      </c>
      <c r="N145" s="254"/>
      <c r="O145" s="254"/>
      <c r="P145" s="254"/>
      <c r="Q145" s="255"/>
      <c r="R145" s="254" t="s">
        <v>1760</v>
      </c>
      <c r="S145" s="254"/>
      <c r="T145" s="254"/>
      <c r="U145" s="254"/>
      <c r="V145" s="254"/>
      <c r="W145" s="253" t="s">
        <v>1779</v>
      </c>
      <c r="X145" s="254"/>
      <c r="Y145" s="255"/>
      <c r="Z145" s="191" t="s">
        <v>28</v>
      </c>
      <c r="AA145" s="193"/>
      <c r="AB145" s="191" t="s">
        <v>1780</v>
      </c>
      <c r="AC145" s="192"/>
    </row>
    <row r="146" spans="1:29" s="40" customFormat="1" ht="18" customHeight="1">
      <c r="A146" s="326"/>
      <c r="B146" s="327"/>
      <c r="C146" s="327"/>
      <c r="D146" s="327"/>
      <c r="E146" s="327"/>
      <c r="F146" s="328"/>
      <c r="G146" s="311"/>
      <c r="H146" s="312"/>
      <c r="I146" s="312"/>
      <c r="J146" s="312"/>
      <c r="K146" s="312"/>
      <c r="L146" s="313"/>
      <c r="M146" s="280"/>
      <c r="N146" s="281"/>
      <c r="O146" s="281"/>
      <c r="P146" s="281"/>
      <c r="Q146" s="314"/>
      <c r="R146" s="280"/>
      <c r="S146" s="281"/>
      <c r="T146" s="281"/>
      <c r="U146" s="281"/>
      <c r="V146" s="281"/>
      <c r="W146" s="275"/>
      <c r="X146" s="276"/>
      <c r="Y146" s="277"/>
      <c r="Z146" s="189"/>
      <c r="AA146" s="232"/>
      <c r="AB146" s="189"/>
      <c r="AC146" s="190"/>
    </row>
    <row r="147" spans="1:29" s="22" customFormat="1" ht="15" customHeight="1">
      <c r="A147" s="191" t="s">
        <v>1767</v>
      </c>
      <c r="B147" s="193"/>
      <c r="C147" s="193"/>
      <c r="D147" s="193"/>
      <c r="E147" s="193"/>
      <c r="F147" s="193"/>
      <c r="G147" s="193"/>
      <c r="H147" s="193"/>
      <c r="I147" s="193"/>
      <c r="J147" s="193"/>
      <c r="K147" s="193"/>
      <c r="L147" s="192"/>
      <c r="M147" s="191" t="s">
        <v>1781</v>
      </c>
      <c r="N147" s="193"/>
      <c r="O147" s="193"/>
      <c r="P147" s="193"/>
      <c r="Q147" s="192"/>
      <c r="R147" s="191" t="s">
        <v>1768</v>
      </c>
      <c r="S147" s="193"/>
      <c r="T147" s="193"/>
      <c r="U147" s="193"/>
      <c r="V147" s="193"/>
      <c r="W147" s="193"/>
      <c r="X147" s="193"/>
      <c r="Y147" s="193"/>
      <c r="Z147" s="191" t="s">
        <v>1782</v>
      </c>
      <c r="AA147" s="193"/>
      <c r="AB147" s="192"/>
      <c r="AC147" s="82" t="s">
        <v>29</v>
      </c>
    </row>
    <row r="148" spans="1:29" s="22" customFormat="1" ht="18" customHeight="1">
      <c r="A148" s="250"/>
      <c r="B148" s="212"/>
      <c r="C148" s="212"/>
      <c r="D148" s="212"/>
      <c r="E148" s="212"/>
      <c r="F148" s="212"/>
      <c r="G148" s="251"/>
      <c r="H148" s="251"/>
      <c r="I148" s="251"/>
      <c r="J148" s="251"/>
      <c r="K148" s="251"/>
      <c r="L148" s="252"/>
      <c r="M148" s="256"/>
      <c r="N148" s="257"/>
      <c r="O148" s="257"/>
      <c r="P148" s="257"/>
      <c r="Q148" s="258"/>
      <c r="R148" s="271"/>
      <c r="S148" s="235"/>
      <c r="T148" s="235"/>
      <c r="U148" s="235"/>
      <c r="V148" s="235"/>
      <c r="W148" s="235"/>
      <c r="X148" s="235"/>
      <c r="Y148" s="235"/>
      <c r="Z148" s="256"/>
      <c r="AA148" s="257"/>
      <c r="AB148" s="258"/>
      <c r="AC148" s="80"/>
    </row>
    <row r="149" spans="1:29" s="40" customFormat="1" ht="15" customHeight="1">
      <c r="A149" s="253" t="s">
        <v>18</v>
      </c>
      <c r="B149" s="254"/>
      <c r="C149" s="254"/>
      <c r="D149" s="254"/>
      <c r="E149" s="254"/>
      <c r="F149" s="255"/>
      <c r="G149" s="253" t="s">
        <v>1758</v>
      </c>
      <c r="H149" s="254"/>
      <c r="I149" s="254"/>
      <c r="J149" s="254"/>
      <c r="K149" s="254"/>
      <c r="L149" s="255"/>
      <c r="M149" s="253" t="s">
        <v>1759</v>
      </c>
      <c r="N149" s="254"/>
      <c r="O149" s="254"/>
      <c r="P149" s="254"/>
      <c r="Q149" s="255"/>
      <c r="R149" s="254" t="s">
        <v>1760</v>
      </c>
      <c r="S149" s="254"/>
      <c r="T149" s="254"/>
      <c r="U149" s="254"/>
      <c r="V149" s="254"/>
      <c r="W149" s="253" t="s">
        <v>1779</v>
      </c>
      <c r="X149" s="254"/>
      <c r="Y149" s="255"/>
      <c r="Z149" s="191" t="s">
        <v>28</v>
      </c>
      <c r="AA149" s="193"/>
      <c r="AB149" s="191" t="s">
        <v>1780</v>
      </c>
      <c r="AC149" s="192"/>
    </row>
    <row r="150" spans="1:29" s="40" customFormat="1" ht="18" customHeight="1">
      <c r="A150" s="326"/>
      <c r="B150" s="327"/>
      <c r="C150" s="327"/>
      <c r="D150" s="327"/>
      <c r="E150" s="327"/>
      <c r="F150" s="328"/>
      <c r="G150" s="311"/>
      <c r="H150" s="312"/>
      <c r="I150" s="312"/>
      <c r="J150" s="312"/>
      <c r="K150" s="312"/>
      <c r="L150" s="313"/>
      <c r="M150" s="280"/>
      <c r="N150" s="281"/>
      <c r="O150" s="281"/>
      <c r="P150" s="281"/>
      <c r="Q150" s="314"/>
      <c r="R150" s="280"/>
      <c r="S150" s="281"/>
      <c r="T150" s="281"/>
      <c r="U150" s="281"/>
      <c r="V150" s="281"/>
      <c r="W150" s="275"/>
      <c r="X150" s="276"/>
      <c r="Y150" s="277"/>
      <c r="Z150" s="189"/>
      <c r="AA150" s="232"/>
      <c r="AB150" s="189"/>
      <c r="AC150" s="190"/>
    </row>
    <row r="151" spans="1:29" s="22" customFormat="1" ht="15" customHeight="1">
      <c r="A151" s="191" t="s">
        <v>1767</v>
      </c>
      <c r="B151" s="193"/>
      <c r="C151" s="193"/>
      <c r="D151" s="193"/>
      <c r="E151" s="193"/>
      <c r="F151" s="193"/>
      <c r="G151" s="193"/>
      <c r="H151" s="193"/>
      <c r="I151" s="193"/>
      <c r="J151" s="193"/>
      <c r="K151" s="193"/>
      <c r="L151" s="192"/>
      <c r="M151" s="191" t="s">
        <v>1781</v>
      </c>
      <c r="N151" s="193"/>
      <c r="O151" s="193"/>
      <c r="P151" s="193"/>
      <c r="Q151" s="192"/>
      <c r="R151" s="191" t="s">
        <v>1768</v>
      </c>
      <c r="S151" s="193"/>
      <c r="T151" s="193"/>
      <c r="U151" s="193"/>
      <c r="V151" s="193"/>
      <c r="W151" s="193"/>
      <c r="X151" s="193"/>
      <c r="Y151" s="193"/>
      <c r="Z151" s="191" t="s">
        <v>1782</v>
      </c>
      <c r="AA151" s="193"/>
      <c r="AB151" s="192"/>
      <c r="AC151" s="82" t="s">
        <v>29</v>
      </c>
    </row>
    <row r="152" spans="1:29" s="22" customFormat="1" ht="21.75" customHeight="1">
      <c r="A152" s="250"/>
      <c r="B152" s="212"/>
      <c r="C152" s="212"/>
      <c r="D152" s="212"/>
      <c r="E152" s="212"/>
      <c r="F152" s="212"/>
      <c r="G152" s="251"/>
      <c r="H152" s="251"/>
      <c r="I152" s="251"/>
      <c r="J152" s="251"/>
      <c r="K152" s="251"/>
      <c r="L152" s="252"/>
      <c r="M152" s="256"/>
      <c r="N152" s="257"/>
      <c r="O152" s="257"/>
      <c r="P152" s="257"/>
      <c r="Q152" s="258"/>
      <c r="R152" s="271"/>
      <c r="S152" s="235"/>
      <c r="T152" s="235"/>
      <c r="U152" s="235"/>
      <c r="V152" s="235"/>
      <c r="W152" s="235"/>
      <c r="X152" s="235"/>
      <c r="Y152" s="235"/>
      <c r="Z152" s="256"/>
      <c r="AA152" s="257"/>
      <c r="AB152" s="258"/>
      <c r="AC152" s="80"/>
    </row>
    <row r="153" spans="1:29" s="40" customFormat="1" ht="15" customHeight="1">
      <c r="A153" s="253" t="s">
        <v>18</v>
      </c>
      <c r="B153" s="254"/>
      <c r="C153" s="254"/>
      <c r="D153" s="254"/>
      <c r="E153" s="254"/>
      <c r="F153" s="255"/>
      <c r="G153" s="253" t="s">
        <v>1758</v>
      </c>
      <c r="H153" s="254"/>
      <c r="I153" s="254"/>
      <c r="J153" s="254"/>
      <c r="K153" s="254"/>
      <c r="L153" s="255"/>
      <c r="M153" s="253" t="s">
        <v>1759</v>
      </c>
      <c r="N153" s="254"/>
      <c r="O153" s="254"/>
      <c r="P153" s="254"/>
      <c r="Q153" s="255"/>
      <c r="R153" s="254" t="s">
        <v>1760</v>
      </c>
      <c r="S153" s="254"/>
      <c r="T153" s="254"/>
      <c r="U153" s="254"/>
      <c r="V153" s="254"/>
      <c r="W153" s="253" t="s">
        <v>1779</v>
      </c>
      <c r="X153" s="254"/>
      <c r="Y153" s="255"/>
      <c r="Z153" s="191" t="s">
        <v>28</v>
      </c>
      <c r="AA153" s="192"/>
      <c r="AB153" s="191" t="s">
        <v>1780</v>
      </c>
      <c r="AC153" s="192"/>
    </row>
    <row r="154" spans="1:29" s="40" customFormat="1" ht="18" customHeight="1">
      <c r="A154" s="326"/>
      <c r="B154" s="327"/>
      <c r="C154" s="327"/>
      <c r="D154" s="327"/>
      <c r="E154" s="327"/>
      <c r="F154" s="328"/>
      <c r="G154" s="311"/>
      <c r="H154" s="312"/>
      <c r="I154" s="312"/>
      <c r="J154" s="312"/>
      <c r="K154" s="312"/>
      <c r="L154" s="313"/>
      <c r="M154" s="280"/>
      <c r="N154" s="281"/>
      <c r="O154" s="281"/>
      <c r="P154" s="281"/>
      <c r="Q154" s="314"/>
      <c r="R154" s="280"/>
      <c r="S154" s="281"/>
      <c r="T154" s="281"/>
      <c r="U154" s="281"/>
      <c r="V154" s="281"/>
      <c r="W154" s="275"/>
      <c r="X154" s="276"/>
      <c r="Y154" s="277"/>
      <c r="Z154" s="189"/>
      <c r="AA154" s="190"/>
      <c r="AB154" s="189"/>
      <c r="AC154" s="190"/>
    </row>
    <row r="155" spans="1:29" s="22" customFormat="1" ht="15" customHeight="1">
      <c r="A155" s="191" t="s">
        <v>1767</v>
      </c>
      <c r="B155" s="193"/>
      <c r="C155" s="193"/>
      <c r="D155" s="193"/>
      <c r="E155" s="193"/>
      <c r="F155" s="193"/>
      <c r="G155" s="193"/>
      <c r="H155" s="193"/>
      <c r="I155" s="193"/>
      <c r="J155" s="193"/>
      <c r="K155" s="193"/>
      <c r="L155" s="192"/>
      <c r="M155" s="191" t="s">
        <v>1781</v>
      </c>
      <c r="N155" s="193"/>
      <c r="O155" s="193"/>
      <c r="P155" s="193"/>
      <c r="Q155" s="192"/>
      <c r="R155" s="191" t="s">
        <v>1768</v>
      </c>
      <c r="S155" s="193"/>
      <c r="T155" s="193"/>
      <c r="U155" s="193"/>
      <c r="V155" s="193"/>
      <c r="W155" s="193"/>
      <c r="X155" s="193"/>
      <c r="Y155" s="193"/>
      <c r="Z155" s="191" t="s">
        <v>1782</v>
      </c>
      <c r="AA155" s="193"/>
      <c r="AB155" s="192"/>
      <c r="AC155" s="82" t="s">
        <v>29</v>
      </c>
    </row>
    <row r="156" spans="1:29" s="22" customFormat="1" ht="18" customHeight="1">
      <c r="A156" s="250"/>
      <c r="B156" s="212"/>
      <c r="C156" s="212"/>
      <c r="D156" s="212"/>
      <c r="E156" s="212"/>
      <c r="F156" s="212"/>
      <c r="G156" s="251"/>
      <c r="H156" s="251"/>
      <c r="I156" s="251"/>
      <c r="J156" s="251"/>
      <c r="K156" s="251"/>
      <c r="L156" s="252"/>
      <c r="M156" s="256"/>
      <c r="N156" s="257"/>
      <c r="O156" s="257"/>
      <c r="P156" s="257"/>
      <c r="Q156" s="258"/>
      <c r="R156" s="271"/>
      <c r="S156" s="235"/>
      <c r="T156" s="235"/>
      <c r="U156" s="235"/>
      <c r="V156" s="235"/>
      <c r="W156" s="235"/>
      <c r="X156" s="235"/>
      <c r="Y156" s="235"/>
      <c r="Z156" s="256"/>
      <c r="AA156" s="257"/>
      <c r="AB156" s="258"/>
      <c r="AC156" s="80"/>
    </row>
    <row r="157" spans="1:61" s="9" customFormat="1" ht="18" customHeight="1">
      <c r="A157" s="264" t="s">
        <v>1783</v>
      </c>
      <c r="B157" s="265"/>
      <c r="C157" s="265"/>
      <c r="D157" s="265"/>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6"/>
      <c r="AF157" s="29"/>
      <c r="AG157" s="3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row>
    <row r="158" spans="1:29" s="9" customFormat="1" ht="22.5" customHeight="1">
      <c r="A158" s="260" t="s">
        <v>2937</v>
      </c>
      <c r="B158" s="261"/>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261"/>
      <c r="AC158" s="262"/>
    </row>
    <row r="159" spans="1:29" s="9" customFormat="1" ht="15" customHeight="1">
      <c r="A159" s="259" t="s">
        <v>1756</v>
      </c>
      <c r="B159" s="259"/>
      <c r="C159" s="259"/>
      <c r="D159" s="259"/>
      <c r="E159" s="259"/>
      <c r="F159" s="259"/>
      <c r="G159" s="259"/>
      <c r="H159" s="259"/>
      <c r="I159" s="259"/>
      <c r="J159" s="259"/>
      <c r="K159" s="259"/>
      <c r="L159" s="259"/>
      <c r="M159" s="259"/>
      <c r="N159" s="259"/>
      <c r="O159" s="259" t="s">
        <v>1694</v>
      </c>
      <c r="P159" s="259"/>
      <c r="Q159" s="259"/>
      <c r="R159" s="259"/>
      <c r="S159" s="259"/>
      <c r="T159" s="259"/>
      <c r="U159" s="259"/>
      <c r="V159" s="259" t="s">
        <v>12</v>
      </c>
      <c r="W159" s="259"/>
      <c r="X159" s="259"/>
      <c r="Y159" s="259"/>
      <c r="Z159" s="259" t="s">
        <v>1757</v>
      </c>
      <c r="AA159" s="259"/>
      <c r="AB159" s="259" t="s">
        <v>16</v>
      </c>
      <c r="AC159" s="259"/>
    </row>
    <row r="160" spans="1:29" s="9" customFormat="1" ht="18" customHeight="1">
      <c r="A160" s="319"/>
      <c r="B160" s="319"/>
      <c r="C160" s="319"/>
      <c r="D160" s="319"/>
      <c r="E160" s="319"/>
      <c r="F160" s="319"/>
      <c r="G160" s="319"/>
      <c r="H160" s="319"/>
      <c r="I160" s="319"/>
      <c r="J160" s="319"/>
      <c r="K160" s="319"/>
      <c r="L160" s="319"/>
      <c r="M160" s="319"/>
      <c r="N160" s="319"/>
      <c r="O160" s="320"/>
      <c r="P160" s="320"/>
      <c r="Q160" s="320"/>
      <c r="R160" s="320"/>
      <c r="S160" s="320"/>
      <c r="T160" s="320"/>
      <c r="U160" s="320"/>
      <c r="V160" s="321"/>
      <c r="W160" s="321"/>
      <c r="X160" s="321"/>
      <c r="Y160" s="321"/>
      <c r="Z160" s="319"/>
      <c r="AA160" s="319"/>
      <c r="AB160" s="319"/>
      <c r="AC160" s="319"/>
    </row>
    <row r="161" spans="1:29" s="9" customFormat="1" ht="18" customHeight="1">
      <c r="A161" s="319"/>
      <c r="B161" s="319"/>
      <c r="C161" s="319"/>
      <c r="D161" s="319"/>
      <c r="E161" s="319"/>
      <c r="F161" s="319"/>
      <c r="G161" s="319"/>
      <c r="H161" s="319"/>
      <c r="I161" s="319"/>
      <c r="J161" s="319"/>
      <c r="K161" s="319"/>
      <c r="L161" s="319"/>
      <c r="M161" s="319"/>
      <c r="N161" s="319"/>
      <c r="O161" s="320"/>
      <c r="P161" s="320"/>
      <c r="Q161" s="320"/>
      <c r="R161" s="320"/>
      <c r="S161" s="320"/>
      <c r="T161" s="320"/>
      <c r="U161" s="320"/>
      <c r="V161" s="321"/>
      <c r="W161" s="321"/>
      <c r="X161" s="321"/>
      <c r="Y161" s="321"/>
      <c r="Z161" s="319"/>
      <c r="AA161" s="319"/>
      <c r="AB161" s="319"/>
      <c r="AC161" s="319"/>
    </row>
    <row r="162" spans="1:29" s="10" customFormat="1" ht="22.5" customHeight="1">
      <c r="A162" s="239" t="s">
        <v>2938</v>
      </c>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322"/>
    </row>
    <row r="163" spans="1:29" s="9" customFormat="1" ht="15" customHeight="1">
      <c r="A163" s="383" t="s">
        <v>5</v>
      </c>
      <c r="B163" s="384"/>
      <c r="C163" s="384"/>
      <c r="D163" s="384"/>
      <c r="E163" s="384"/>
      <c r="F163" s="384"/>
      <c r="G163" s="384"/>
      <c r="H163" s="384"/>
      <c r="I163" s="384"/>
      <c r="J163" s="384"/>
      <c r="K163" s="385"/>
      <c r="L163" s="383" t="s">
        <v>33</v>
      </c>
      <c r="M163" s="384"/>
      <c r="N163" s="384"/>
      <c r="O163" s="384"/>
      <c r="P163" s="384"/>
      <c r="Q163" s="384"/>
      <c r="R163" s="385"/>
      <c r="S163" s="383" t="s">
        <v>1694</v>
      </c>
      <c r="T163" s="384"/>
      <c r="U163" s="384"/>
      <c r="V163" s="384"/>
      <c r="W163" s="384"/>
      <c r="X163" s="385"/>
      <c r="Y163" s="324" t="s">
        <v>12</v>
      </c>
      <c r="Z163" s="324"/>
      <c r="AA163" s="324"/>
      <c r="AB163" s="323" t="s">
        <v>13</v>
      </c>
      <c r="AC163" s="323"/>
    </row>
    <row r="164" spans="1:29" s="9" customFormat="1" ht="18" customHeight="1">
      <c r="A164" s="329"/>
      <c r="B164" s="330"/>
      <c r="C164" s="330"/>
      <c r="D164" s="330"/>
      <c r="E164" s="330"/>
      <c r="F164" s="330"/>
      <c r="G164" s="330"/>
      <c r="H164" s="330"/>
      <c r="I164" s="330"/>
      <c r="J164" s="330"/>
      <c r="K164" s="331"/>
      <c r="L164" s="338"/>
      <c r="M164" s="339"/>
      <c r="N164" s="339"/>
      <c r="O164" s="339"/>
      <c r="P164" s="339"/>
      <c r="Q164" s="339"/>
      <c r="R164" s="340"/>
      <c r="S164" s="493"/>
      <c r="T164" s="494"/>
      <c r="U164" s="494"/>
      <c r="V164" s="494"/>
      <c r="W164" s="494"/>
      <c r="X164" s="495"/>
      <c r="Y164" s="325"/>
      <c r="Z164" s="325"/>
      <c r="AA164" s="325"/>
      <c r="AB164" s="325"/>
      <c r="AC164" s="325"/>
    </row>
    <row r="165" spans="1:29" s="9" customFormat="1" ht="18" customHeight="1">
      <c r="A165" s="329"/>
      <c r="B165" s="330"/>
      <c r="C165" s="330"/>
      <c r="D165" s="330"/>
      <c r="E165" s="330"/>
      <c r="F165" s="330"/>
      <c r="G165" s="330"/>
      <c r="H165" s="330"/>
      <c r="I165" s="330"/>
      <c r="J165" s="330"/>
      <c r="K165" s="331"/>
      <c r="L165" s="338"/>
      <c r="M165" s="339"/>
      <c r="N165" s="339"/>
      <c r="O165" s="339"/>
      <c r="P165" s="339"/>
      <c r="Q165" s="339"/>
      <c r="R165" s="340"/>
      <c r="S165" s="493"/>
      <c r="T165" s="494"/>
      <c r="U165" s="494"/>
      <c r="V165" s="494"/>
      <c r="W165" s="494"/>
      <c r="X165" s="495"/>
      <c r="Y165" s="325"/>
      <c r="Z165" s="325"/>
      <c r="AA165" s="325"/>
      <c r="AB165" s="325"/>
      <c r="AC165" s="325"/>
    </row>
    <row r="166" spans="1:29" s="10" customFormat="1" ht="22.5" customHeight="1">
      <c r="A166" s="318" t="s">
        <v>17</v>
      </c>
      <c r="B166" s="241"/>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2"/>
    </row>
    <row r="167" spans="1:29" s="9" customFormat="1" ht="15" customHeight="1">
      <c r="A167" s="298" t="s">
        <v>5</v>
      </c>
      <c r="B167" s="299"/>
      <c r="C167" s="299"/>
      <c r="D167" s="299"/>
      <c r="E167" s="299"/>
      <c r="F167" s="299"/>
      <c r="G167" s="299"/>
      <c r="H167" s="300"/>
      <c r="I167" s="298" t="s">
        <v>33</v>
      </c>
      <c r="J167" s="299"/>
      <c r="K167" s="299"/>
      <c r="L167" s="299"/>
      <c r="M167" s="299"/>
      <c r="N167" s="300"/>
      <c r="O167" s="298" t="s">
        <v>1694</v>
      </c>
      <c r="P167" s="299"/>
      <c r="Q167" s="299"/>
      <c r="R167" s="300"/>
      <c r="S167" s="315" t="s">
        <v>12</v>
      </c>
      <c r="T167" s="316"/>
      <c r="U167" s="316"/>
      <c r="V167" s="316"/>
      <c r="W167" s="316"/>
      <c r="X167" s="317"/>
      <c r="Y167" s="498" t="s">
        <v>13</v>
      </c>
      <c r="Z167" s="499"/>
      <c r="AA167" s="499"/>
      <c r="AB167" s="500"/>
      <c r="AC167" s="60" t="s">
        <v>1687</v>
      </c>
    </row>
    <row r="168" spans="1:29" s="9" customFormat="1" ht="18" customHeight="1">
      <c r="A168" s="483"/>
      <c r="B168" s="484"/>
      <c r="C168" s="484"/>
      <c r="D168" s="484"/>
      <c r="E168" s="484"/>
      <c r="F168" s="484"/>
      <c r="G168" s="484"/>
      <c r="H168" s="485"/>
      <c r="I168" s="493"/>
      <c r="J168" s="494"/>
      <c r="K168" s="494"/>
      <c r="L168" s="494"/>
      <c r="M168" s="494"/>
      <c r="N168" s="495"/>
      <c r="O168" s="493"/>
      <c r="P168" s="494"/>
      <c r="Q168" s="494"/>
      <c r="R168" s="495"/>
      <c r="S168" s="502"/>
      <c r="T168" s="503"/>
      <c r="U168" s="503"/>
      <c r="V168" s="503"/>
      <c r="W168" s="503"/>
      <c r="X168" s="504"/>
      <c r="Y168" s="574"/>
      <c r="Z168" s="575"/>
      <c r="AA168" s="575"/>
      <c r="AB168" s="576"/>
      <c r="AC168" s="61"/>
    </row>
    <row r="169" spans="1:29" s="9" customFormat="1" ht="18" customHeight="1">
      <c r="A169" s="483"/>
      <c r="B169" s="484"/>
      <c r="C169" s="484"/>
      <c r="D169" s="484"/>
      <c r="E169" s="484"/>
      <c r="F169" s="484"/>
      <c r="G169" s="484"/>
      <c r="H169" s="485"/>
      <c r="I169" s="493"/>
      <c r="J169" s="494"/>
      <c r="K169" s="494"/>
      <c r="L169" s="494"/>
      <c r="M169" s="494"/>
      <c r="N169" s="495"/>
      <c r="O169" s="493"/>
      <c r="P169" s="494"/>
      <c r="Q169" s="494"/>
      <c r="R169" s="495"/>
      <c r="S169" s="502"/>
      <c r="T169" s="503"/>
      <c r="U169" s="503"/>
      <c r="V169" s="503"/>
      <c r="W169" s="503"/>
      <c r="X169" s="504"/>
      <c r="Y169" s="574"/>
      <c r="Z169" s="575"/>
      <c r="AA169" s="575"/>
      <c r="AB169" s="576"/>
      <c r="AC169" s="59"/>
    </row>
    <row r="170" spans="1:29" ht="22.5" customHeight="1">
      <c r="A170" s="239" t="s">
        <v>24</v>
      </c>
      <c r="B170" s="240"/>
      <c r="C170" s="240"/>
      <c r="D170" s="240"/>
      <c r="E170" s="240"/>
      <c r="F170" s="240"/>
      <c r="G170" s="240"/>
      <c r="H170" s="240"/>
      <c r="I170" s="240"/>
      <c r="J170" s="240"/>
      <c r="K170" s="240"/>
      <c r="L170" s="240"/>
      <c r="M170" s="240"/>
      <c r="N170" s="240"/>
      <c r="O170" s="241"/>
      <c r="P170" s="241"/>
      <c r="Q170" s="241"/>
      <c r="R170" s="241"/>
      <c r="S170" s="241"/>
      <c r="T170" s="241"/>
      <c r="U170" s="241"/>
      <c r="V170" s="241"/>
      <c r="W170" s="241"/>
      <c r="X170" s="241"/>
      <c r="Y170" s="241"/>
      <c r="Z170" s="241"/>
      <c r="AA170" s="241"/>
      <c r="AB170" s="241"/>
      <c r="AC170" s="242"/>
    </row>
    <row r="171" spans="1:43" s="9" customFormat="1" ht="15" customHeight="1">
      <c r="A171" s="396" t="s">
        <v>1728</v>
      </c>
      <c r="B171" s="397"/>
      <c r="C171" s="397"/>
      <c r="D171" s="397"/>
      <c r="E171" s="397"/>
      <c r="F171" s="397"/>
      <c r="G171" s="397"/>
      <c r="H171" s="397"/>
      <c r="I171" s="397"/>
      <c r="J171" s="397"/>
      <c r="K171" s="398"/>
      <c r="L171" s="396" t="s">
        <v>33</v>
      </c>
      <c r="M171" s="397"/>
      <c r="N171" s="397"/>
      <c r="O171" s="397"/>
      <c r="P171" s="397"/>
      <c r="Q171" s="397"/>
      <c r="R171" s="397"/>
      <c r="S171" s="397"/>
      <c r="T171" s="397"/>
      <c r="U171" s="397"/>
      <c r="V171" s="397"/>
      <c r="W171" s="516" t="s">
        <v>1694</v>
      </c>
      <c r="X171" s="517"/>
      <c r="Y171" s="517"/>
      <c r="Z171" s="517"/>
      <c r="AA171" s="517"/>
      <c r="AB171" s="148" t="s">
        <v>23</v>
      </c>
      <c r="AC171" s="149"/>
      <c r="AJ171" s="453"/>
      <c r="AK171" s="453"/>
      <c r="AL171" s="453"/>
      <c r="AM171" s="453"/>
      <c r="AN171" s="453"/>
      <c r="AO171" s="453"/>
      <c r="AP171" s="453"/>
      <c r="AQ171" s="453"/>
    </row>
    <row r="172" spans="1:29" s="68" customFormat="1" ht="18" customHeight="1">
      <c r="A172" s="329"/>
      <c r="B172" s="330"/>
      <c r="C172" s="330"/>
      <c r="D172" s="330"/>
      <c r="E172" s="330"/>
      <c r="F172" s="330"/>
      <c r="G172" s="330"/>
      <c r="H172" s="330"/>
      <c r="I172" s="330"/>
      <c r="J172" s="330"/>
      <c r="K172" s="331"/>
      <c r="L172" s="496"/>
      <c r="M172" s="497"/>
      <c r="N172" s="497"/>
      <c r="O172" s="497"/>
      <c r="P172" s="497"/>
      <c r="Q172" s="497"/>
      <c r="R172" s="497"/>
      <c r="S172" s="497"/>
      <c r="T172" s="497"/>
      <c r="U172" s="497"/>
      <c r="V172" s="497"/>
      <c r="W172" s="272"/>
      <c r="X172" s="273"/>
      <c r="Y172" s="273"/>
      <c r="Z172" s="273"/>
      <c r="AA172" s="274"/>
      <c r="AB172" s="150"/>
      <c r="AC172" s="151"/>
    </row>
    <row r="173" spans="1:43" s="9" customFormat="1" ht="15" customHeight="1">
      <c r="A173" s="396" t="s">
        <v>1729</v>
      </c>
      <c r="B173" s="397"/>
      <c r="C173" s="397"/>
      <c r="D173" s="397"/>
      <c r="E173" s="397"/>
      <c r="F173" s="397"/>
      <c r="G173" s="397"/>
      <c r="H173" s="397"/>
      <c r="I173" s="397"/>
      <c r="J173" s="397"/>
      <c r="K173" s="398"/>
      <c r="L173" s="188" t="s">
        <v>1696</v>
      </c>
      <c r="M173" s="188"/>
      <c r="N173" s="188"/>
      <c r="O173" s="188"/>
      <c r="P173" s="188"/>
      <c r="Q173" s="188"/>
      <c r="R173" s="188"/>
      <c r="S173" s="188"/>
      <c r="T173" s="188" t="s">
        <v>1691</v>
      </c>
      <c r="U173" s="188"/>
      <c r="V173" s="188"/>
      <c r="W173" s="188"/>
      <c r="X173" s="188"/>
      <c r="Y173" s="220" t="s">
        <v>1730</v>
      </c>
      <c r="Z173" s="220"/>
      <c r="AA173" s="220"/>
      <c r="AB173" s="220"/>
      <c r="AC173" s="55" t="s">
        <v>6</v>
      </c>
      <c r="AJ173" s="453"/>
      <c r="AK173" s="453"/>
      <c r="AL173" s="453"/>
      <c r="AM173" s="453"/>
      <c r="AN173" s="453"/>
      <c r="AO173" s="453"/>
      <c r="AP173" s="453"/>
      <c r="AQ173" s="453"/>
    </row>
    <row r="174" spans="1:29" s="68" customFormat="1" ht="18" customHeight="1">
      <c r="A174" s="496"/>
      <c r="B174" s="497"/>
      <c r="C174" s="497"/>
      <c r="D174" s="497"/>
      <c r="E174" s="577" t="s">
        <v>2823</v>
      </c>
      <c r="F174" s="577"/>
      <c r="G174" s="577"/>
      <c r="H174" s="577"/>
      <c r="I174" s="577"/>
      <c r="J174" s="577"/>
      <c r="K174" s="578"/>
      <c r="L174" s="488"/>
      <c r="M174" s="488"/>
      <c r="N174" s="488"/>
      <c r="O174" s="488"/>
      <c r="P174" s="488"/>
      <c r="Q174" s="488"/>
      <c r="R174" s="488"/>
      <c r="S174" s="488"/>
      <c r="T174" s="488"/>
      <c r="U174" s="488"/>
      <c r="V174" s="488"/>
      <c r="W174" s="488"/>
      <c r="X174" s="488"/>
      <c r="Y174" s="496"/>
      <c r="Z174" s="497"/>
      <c r="AA174" s="497"/>
      <c r="AB174" s="69" t="s">
        <v>2823</v>
      </c>
      <c r="AC174" s="118"/>
    </row>
    <row r="175" spans="1:29" s="9" customFormat="1" ht="15" customHeight="1">
      <c r="A175" s="148" t="s">
        <v>1685</v>
      </c>
      <c r="B175" s="226"/>
      <c r="C175" s="226"/>
      <c r="D175" s="226"/>
      <c r="E175" s="226"/>
      <c r="F175" s="226"/>
      <c r="G175" s="226"/>
      <c r="H175" s="226"/>
      <c r="I175" s="149"/>
      <c r="J175" s="315" t="s">
        <v>1686</v>
      </c>
      <c r="K175" s="316"/>
      <c r="L175" s="316"/>
      <c r="M175" s="316"/>
      <c r="N175" s="316"/>
      <c r="O175" s="316"/>
      <c r="P175" s="152" t="s">
        <v>36</v>
      </c>
      <c r="Q175" s="153"/>
      <c r="R175" s="153"/>
      <c r="S175" s="153"/>
      <c r="T175" s="153"/>
      <c r="U175" s="153"/>
      <c r="V175" s="153"/>
      <c r="W175" s="154"/>
      <c r="X175" s="152" t="s">
        <v>47</v>
      </c>
      <c r="Y175" s="270"/>
      <c r="Z175" s="270"/>
      <c r="AA175" s="270"/>
      <c r="AB175" s="270"/>
      <c r="AC175" s="63" t="s">
        <v>26</v>
      </c>
    </row>
    <row r="176" spans="1:29" s="9" customFormat="1" ht="18" customHeight="1">
      <c r="A176" s="478"/>
      <c r="B176" s="479"/>
      <c r="C176" s="479"/>
      <c r="D176" s="479"/>
      <c r="E176" s="479"/>
      <c r="F176" s="479"/>
      <c r="G176" s="479"/>
      <c r="H176" s="479"/>
      <c r="I176" s="489"/>
      <c r="J176" s="478"/>
      <c r="K176" s="479"/>
      <c r="L176" s="479"/>
      <c r="M176" s="479"/>
      <c r="N176" s="479"/>
      <c r="O176" s="479"/>
      <c r="P176" s="64"/>
      <c r="Q176" s="65"/>
      <c r="R176" s="65"/>
      <c r="S176" s="65"/>
      <c r="T176" s="65"/>
      <c r="U176" s="65"/>
      <c r="V176" s="65"/>
      <c r="W176" s="66"/>
      <c r="X176" s="247"/>
      <c r="Y176" s="248"/>
      <c r="Z176" s="248"/>
      <c r="AA176" s="248"/>
      <c r="AB176" s="248"/>
      <c r="AC176" s="491"/>
    </row>
    <row r="177" spans="1:29" s="9" customFormat="1" ht="18" customHeight="1">
      <c r="A177" s="383"/>
      <c r="B177" s="384"/>
      <c r="C177" s="384"/>
      <c r="D177" s="384"/>
      <c r="E177" s="384"/>
      <c r="F177" s="384"/>
      <c r="G177" s="384"/>
      <c r="H177" s="384"/>
      <c r="I177" s="385"/>
      <c r="J177" s="383"/>
      <c r="K177" s="384"/>
      <c r="L177" s="384"/>
      <c r="M177" s="384"/>
      <c r="N177" s="384"/>
      <c r="O177" s="384"/>
      <c r="P177" s="51"/>
      <c r="Q177" s="52"/>
      <c r="R177" s="52"/>
      <c r="S177" s="52"/>
      <c r="T177" s="52"/>
      <c r="U177" s="52"/>
      <c r="V177" s="330"/>
      <c r="W177" s="331"/>
      <c r="X177" s="329"/>
      <c r="Y177" s="330"/>
      <c r="Z177" s="330"/>
      <c r="AA177" s="330"/>
      <c r="AB177" s="330"/>
      <c r="AC177" s="492"/>
    </row>
    <row r="178" spans="1:29" s="9" customFormat="1" ht="15" customHeight="1">
      <c r="A178" s="396" t="s">
        <v>1720</v>
      </c>
      <c r="B178" s="397"/>
      <c r="C178" s="397"/>
      <c r="D178" s="397"/>
      <c r="E178" s="397"/>
      <c r="F178" s="397"/>
      <c r="G178" s="397"/>
      <c r="H178" s="397"/>
      <c r="I178" s="397"/>
      <c r="J178" s="398"/>
      <c r="K178" s="396" t="s">
        <v>1721</v>
      </c>
      <c r="L178" s="397"/>
      <c r="M178" s="397"/>
      <c r="N178" s="397"/>
      <c r="O178" s="397"/>
      <c r="P178" s="397"/>
      <c r="Q178" s="397"/>
      <c r="R178" s="397"/>
      <c r="S178" s="397"/>
      <c r="T178" s="398"/>
      <c r="U178" s="396" t="s">
        <v>1722</v>
      </c>
      <c r="V178" s="397"/>
      <c r="W178" s="397"/>
      <c r="X178" s="397"/>
      <c r="Y178" s="398"/>
      <c r="Z178" s="148" t="s">
        <v>1723</v>
      </c>
      <c r="AA178" s="226"/>
      <c r="AB178" s="149"/>
      <c r="AC178" s="55" t="s">
        <v>1724</v>
      </c>
    </row>
    <row r="179" spans="1:29" s="9" customFormat="1" ht="18" customHeight="1">
      <c r="A179" s="424"/>
      <c r="B179" s="425"/>
      <c r="C179" s="425"/>
      <c r="D179" s="425"/>
      <c r="E179" s="425"/>
      <c r="F179" s="425"/>
      <c r="G179" s="425"/>
      <c r="H179" s="425"/>
      <c r="I179" s="425"/>
      <c r="J179" s="426"/>
      <c r="K179" s="424"/>
      <c r="L179" s="425"/>
      <c r="M179" s="425"/>
      <c r="N179" s="425"/>
      <c r="O179" s="425"/>
      <c r="P179" s="425"/>
      <c r="Q179" s="425"/>
      <c r="R179" s="425"/>
      <c r="S179" s="425"/>
      <c r="T179" s="426"/>
      <c r="U179" s="424"/>
      <c r="V179" s="425"/>
      <c r="W179" s="425"/>
      <c r="X179" s="425"/>
      <c r="Y179" s="426"/>
      <c r="Z179" s="486"/>
      <c r="AA179" s="487"/>
      <c r="AB179" s="249"/>
      <c r="AC179" s="70"/>
    </row>
    <row r="180" spans="1:29" s="9" customFormat="1" ht="15" customHeight="1">
      <c r="A180" s="191" t="s">
        <v>11</v>
      </c>
      <c r="B180" s="193"/>
      <c r="C180" s="193"/>
      <c r="D180" s="193"/>
      <c r="E180" s="193"/>
      <c r="F180" s="193"/>
      <c r="G180" s="193"/>
      <c r="H180" s="193"/>
      <c r="I180" s="193"/>
      <c r="J180" s="193"/>
      <c r="K180" s="193"/>
      <c r="L180" s="193"/>
      <c r="M180" s="193"/>
      <c r="N180" s="193"/>
      <c r="O180" s="192"/>
      <c r="P180" s="152" t="s">
        <v>10</v>
      </c>
      <c r="Q180" s="153"/>
      <c r="R180" s="153"/>
      <c r="S180" s="153"/>
      <c r="T180" s="153"/>
      <c r="U180" s="153"/>
      <c r="V180" s="153"/>
      <c r="W180" s="153"/>
      <c r="X180" s="153"/>
      <c r="Y180" s="154"/>
      <c r="Z180" s="153" t="s">
        <v>9</v>
      </c>
      <c r="AA180" s="153"/>
      <c r="AB180" s="153"/>
      <c r="AC180" s="154"/>
    </row>
    <row r="181" spans="1:29" s="9" customFormat="1" ht="18" customHeight="1">
      <c r="A181" s="256"/>
      <c r="B181" s="257"/>
      <c r="C181" s="257"/>
      <c r="D181" s="257"/>
      <c r="E181" s="257"/>
      <c r="F181" s="257"/>
      <c r="G181" s="257"/>
      <c r="H181" s="257"/>
      <c r="I181" s="257"/>
      <c r="J181" s="257"/>
      <c r="K181" s="257"/>
      <c r="L181" s="257"/>
      <c r="M181" s="257"/>
      <c r="N181" s="257"/>
      <c r="O181" s="258"/>
      <c r="P181" s="172"/>
      <c r="Q181" s="173"/>
      <c r="R181" s="173"/>
      <c r="S181" s="173"/>
      <c r="T181" s="173"/>
      <c r="U181" s="173"/>
      <c r="V181" s="173"/>
      <c r="W181" s="173"/>
      <c r="X181" s="173"/>
      <c r="Y181" s="174"/>
      <c r="Z181" s="173"/>
      <c r="AA181" s="173"/>
      <c r="AB181" s="173"/>
      <c r="AC181" s="174"/>
    </row>
    <row r="182" spans="1:29" s="9" customFormat="1" ht="15" customHeight="1">
      <c r="A182" s="288" t="s">
        <v>12</v>
      </c>
      <c r="B182" s="288"/>
      <c r="C182" s="288"/>
      <c r="D182" s="288"/>
      <c r="E182" s="288"/>
      <c r="F182" s="288"/>
      <c r="G182" s="288"/>
      <c r="H182" s="288"/>
      <c r="I182" s="288"/>
      <c r="J182" s="288" t="s">
        <v>13</v>
      </c>
      <c r="K182" s="288"/>
      <c r="L182" s="288"/>
      <c r="M182" s="288"/>
      <c r="N182" s="288"/>
      <c r="O182" s="288"/>
      <c r="P182" s="288"/>
      <c r="Q182" s="288"/>
      <c r="R182" s="191"/>
      <c r="S182" s="444" t="s">
        <v>1690</v>
      </c>
      <c r="T182" s="444"/>
      <c r="U182" s="444"/>
      <c r="V182" s="444"/>
      <c r="W182" s="444"/>
      <c r="X182" s="444"/>
      <c r="Y182" s="444"/>
      <c r="Z182" s="444"/>
      <c r="AA182" s="191" t="s">
        <v>1702</v>
      </c>
      <c r="AB182" s="193"/>
      <c r="AC182" s="192"/>
    </row>
    <row r="183" spans="1:29" s="9" customFormat="1" ht="18" customHeight="1">
      <c r="A183" s="338"/>
      <c r="B183" s="339"/>
      <c r="C183" s="339"/>
      <c r="D183" s="339"/>
      <c r="E183" s="339"/>
      <c r="F183" s="339"/>
      <c r="G183" s="339"/>
      <c r="H183" s="339"/>
      <c r="I183" s="339"/>
      <c r="J183" s="338"/>
      <c r="K183" s="339"/>
      <c r="L183" s="339"/>
      <c r="M183" s="339"/>
      <c r="N183" s="339"/>
      <c r="O183" s="339"/>
      <c r="P183" s="339"/>
      <c r="Q183" s="339"/>
      <c r="R183" s="339"/>
      <c r="S183" s="445"/>
      <c r="T183" s="445"/>
      <c r="U183" s="445"/>
      <c r="V183" s="445"/>
      <c r="W183" s="445"/>
      <c r="X183" s="445"/>
      <c r="Y183" s="445"/>
      <c r="Z183" s="445"/>
      <c r="AA183" s="267"/>
      <c r="AB183" s="268"/>
      <c r="AC183" s="269"/>
    </row>
    <row r="184" spans="1:29" s="9" customFormat="1" ht="15" customHeight="1">
      <c r="A184" s="288" t="s">
        <v>1731</v>
      </c>
      <c r="B184" s="288"/>
      <c r="C184" s="288"/>
      <c r="D184" s="288"/>
      <c r="E184" s="288"/>
      <c r="F184" s="288"/>
      <c r="G184" s="288"/>
      <c r="H184" s="288"/>
      <c r="I184" s="288"/>
      <c r="J184" s="288" t="s">
        <v>14</v>
      </c>
      <c r="K184" s="288"/>
      <c r="L184" s="288"/>
      <c r="M184" s="288"/>
      <c r="N184" s="288"/>
      <c r="O184" s="288"/>
      <c r="P184" s="288"/>
      <c r="Q184" s="288"/>
      <c r="R184" s="288"/>
      <c r="S184" s="444" t="s">
        <v>1732</v>
      </c>
      <c r="T184" s="444"/>
      <c r="U184" s="444"/>
      <c r="V184" s="444"/>
      <c r="W184" s="444"/>
      <c r="X184" s="444"/>
      <c r="Y184" s="444"/>
      <c r="Z184" s="444"/>
      <c r="AA184" s="191" t="s">
        <v>15</v>
      </c>
      <c r="AB184" s="193"/>
      <c r="AC184" s="192"/>
    </row>
    <row r="185" spans="1:29" s="9" customFormat="1" ht="18" customHeight="1">
      <c r="A185" s="476"/>
      <c r="B185" s="477"/>
      <c r="C185" s="477"/>
      <c r="D185" s="477"/>
      <c r="E185" s="477"/>
      <c r="F185" s="477"/>
      <c r="G185" s="477"/>
      <c r="H185" s="477"/>
      <c r="I185" s="477"/>
      <c r="J185" s="338"/>
      <c r="K185" s="339"/>
      <c r="L185" s="339"/>
      <c r="M185" s="339"/>
      <c r="N185" s="339"/>
      <c r="O185" s="339"/>
      <c r="P185" s="339"/>
      <c r="Q185" s="339"/>
      <c r="R185" s="339"/>
      <c r="S185" s="443"/>
      <c r="T185" s="443"/>
      <c r="U185" s="443"/>
      <c r="V185" s="443"/>
      <c r="W185" s="443"/>
      <c r="X185" s="443"/>
      <c r="Y185" s="443"/>
      <c r="Z185" s="443"/>
      <c r="AA185" s="256"/>
      <c r="AB185" s="257"/>
      <c r="AC185" s="258"/>
    </row>
    <row r="186" spans="1:29" s="9" customFormat="1" ht="15" customHeight="1">
      <c r="A186" s="308" t="s">
        <v>1784</v>
      </c>
      <c r="B186" s="309"/>
      <c r="C186" s="309"/>
      <c r="D186" s="309"/>
      <c r="E186" s="309"/>
      <c r="F186" s="309"/>
      <c r="G186" s="309"/>
      <c r="H186" s="310"/>
      <c r="I186" s="308" t="s">
        <v>1786</v>
      </c>
      <c r="J186" s="309"/>
      <c r="K186" s="309"/>
      <c r="L186" s="309"/>
      <c r="M186" s="309"/>
      <c r="N186" s="309"/>
      <c r="O186" s="308" t="s">
        <v>1785</v>
      </c>
      <c r="P186" s="309"/>
      <c r="Q186" s="309"/>
      <c r="R186" s="309"/>
      <c r="S186" s="309"/>
      <c r="T186" s="309"/>
      <c r="U186" s="309"/>
      <c r="V186" s="310"/>
      <c r="W186" s="308" t="s">
        <v>16</v>
      </c>
      <c r="X186" s="309"/>
      <c r="Y186" s="310"/>
      <c r="Z186" s="480" t="s">
        <v>1736</v>
      </c>
      <c r="AA186" s="481"/>
      <c r="AB186" s="481"/>
      <c r="AC186" s="482"/>
    </row>
    <row r="187" spans="1:29" s="9" customFormat="1" ht="24" customHeight="1">
      <c r="A187" s="329"/>
      <c r="B187" s="330"/>
      <c r="C187" s="330"/>
      <c r="D187" s="330"/>
      <c r="E187" s="330"/>
      <c r="F187" s="330"/>
      <c r="G187" s="330"/>
      <c r="H187" s="331"/>
      <c r="I187" s="329"/>
      <c r="J187" s="330"/>
      <c r="K187" s="330"/>
      <c r="L187" s="330"/>
      <c r="M187" s="330"/>
      <c r="N187" s="331"/>
      <c r="O187" s="329"/>
      <c r="P187" s="330"/>
      <c r="Q187" s="330"/>
      <c r="R187" s="330"/>
      <c r="S187" s="330"/>
      <c r="T187" s="330"/>
      <c r="U187" s="330"/>
      <c r="V187" s="331"/>
      <c r="W187" s="329"/>
      <c r="X187" s="330"/>
      <c r="Y187" s="331"/>
      <c r="Z187" s="464"/>
      <c r="AA187" s="465"/>
      <c r="AB187" s="465"/>
      <c r="AC187" s="466"/>
    </row>
    <row r="188" spans="1:29" s="9" customFormat="1" ht="15" customHeight="1">
      <c r="A188" s="467" t="s">
        <v>2873</v>
      </c>
      <c r="B188" s="468"/>
      <c r="C188" s="468"/>
      <c r="D188" s="468"/>
      <c r="E188" s="468"/>
      <c r="F188" s="468"/>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9"/>
    </row>
    <row r="189" spans="1:29" s="9" customFormat="1" ht="15" customHeight="1">
      <c r="A189" s="188" t="s">
        <v>1743</v>
      </c>
      <c r="B189" s="188"/>
      <c r="C189" s="188"/>
      <c r="D189" s="188"/>
      <c r="E189" s="188"/>
      <c r="F189" s="188"/>
      <c r="G189" s="188" t="s">
        <v>1744</v>
      </c>
      <c r="H189" s="188"/>
      <c r="I189" s="188"/>
      <c r="J189" s="188"/>
      <c r="K189" s="188"/>
      <c r="L189" s="188"/>
      <c r="M189" s="188" t="s">
        <v>1742</v>
      </c>
      <c r="N189" s="188"/>
      <c r="O189" s="188"/>
      <c r="P189" s="188"/>
      <c r="Q189" s="188"/>
      <c r="R189" s="188"/>
      <c r="S189" s="188"/>
      <c r="T189" s="188" t="s">
        <v>1741</v>
      </c>
      <c r="U189" s="188"/>
      <c r="V189" s="188"/>
      <c r="W189" s="188" t="s">
        <v>1740</v>
      </c>
      <c r="X189" s="188"/>
      <c r="Y189" s="188" t="s">
        <v>1739</v>
      </c>
      <c r="Z189" s="188"/>
      <c r="AA189" s="188"/>
      <c r="AB189" s="188"/>
      <c r="AC189" s="62" t="s">
        <v>1738</v>
      </c>
    </row>
    <row r="190" spans="1:29" s="9" customFormat="1" ht="18" customHeight="1">
      <c r="A190" s="474"/>
      <c r="B190" s="474"/>
      <c r="C190" s="474"/>
      <c r="D190" s="474"/>
      <c r="E190" s="474"/>
      <c r="F190" s="474"/>
      <c r="G190" s="528"/>
      <c r="H190" s="528"/>
      <c r="I190" s="528"/>
      <c r="J190" s="528"/>
      <c r="K190" s="528"/>
      <c r="L190" s="528"/>
      <c r="M190" s="474"/>
      <c r="N190" s="474"/>
      <c r="O190" s="474"/>
      <c r="P190" s="474"/>
      <c r="Q190" s="474"/>
      <c r="R190" s="474"/>
      <c r="S190" s="474"/>
      <c r="T190" s="474"/>
      <c r="U190" s="474"/>
      <c r="V190" s="474"/>
      <c r="W190" s="474"/>
      <c r="X190" s="474"/>
      <c r="Y190" s="474"/>
      <c r="Z190" s="474"/>
      <c r="AA190" s="474"/>
      <c r="AB190" s="474"/>
      <c r="AC190" s="27"/>
    </row>
    <row r="191" spans="1:29" s="9" customFormat="1" ht="15" customHeight="1">
      <c r="A191" s="467" t="s">
        <v>1737</v>
      </c>
      <c r="B191" s="193"/>
      <c r="C191" s="193"/>
      <c r="D191" s="193"/>
      <c r="E191" s="193"/>
      <c r="F191" s="193"/>
      <c r="G191" s="193"/>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2"/>
    </row>
    <row r="192" spans="1:29" s="9" customFormat="1" ht="15" customHeight="1">
      <c r="A192" s="527" t="s">
        <v>5</v>
      </c>
      <c r="B192" s="527"/>
      <c r="C192" s="527"/>
      <c r="D192" s="527"/>
      <c r="E192" s="527"/>
      <c r="F192" s="527"/>
      <c r="G192" s="527"/>
      <c r="H192" s="527"/>
      <c r="I192" s="527"/>
      <c r="J192" s="527"/>
      <c r="K192" s="527" t="s">
        <v>33</v>
      </c>
      <c r="L192" s="527"/>
      <c r="M192" s="527"/>
      <c r="N192" s="527"/>
      <c r="O192" s="527"/>
      <c r="P192" s="527"/>
      <c r="Q192" s="529" t="s">
        <v>1694</v>
      </c>
      <c r="R192" s="529"/>
      <c r="S192" s="529"/>
      <c r="T192" s="529"/>
      <c r="U192" s="529"/>
      <c r="V192" s="529"/>
      <c r="W192" s="475" t="s">
        <v>1745</v>
      </c>
      <c r="X192" s="475"/>
      <c r="Y192" s="475"/>
      <c r="Z192" s="475" t="s">
        <v>1746</v>
      </c>
      <c r="AA192" s="475"/>
      <c r="AB192" s="475"/>
      <c r="AC192" s="67" t="s">
        <v>1747</v>
      </c>
    </row>
    <row r="193" spans="1:29" s="9" customFormat="1" ht="18" customHeight="1">
      <c r="A193" s="294"/>
      <c r="B193" s="294"/>
      <c r="C193" s="294"/>
      <c r="D193" s="294"/>
      <c r="E193" s="294"/>
      <c r="F193" s="294"/>
      <c r="G193" s="294"/>
      <c r="H193" s="294"/>
      <c r="I193" s="294"/>
      <c r="J193" s="294"/>
      <c r="K193" s="286"/>
      <c r="L193" s="286"/>
      <c r="M193" s="286"/>
      <c r="N193" s="286"/>
      <c r="O193" s="286"/>
      <c r="P193" s="286"/>
      <c r="Q193" s="287"/>
      <c r="R193" s="287"/>
      <c r="S193" s="287"/>
      <c r="T193" s="287"/>
      <c r="U193" s="287"/>
      <c r="V193" s="287"/>
      <c r="W193" s="386"/>
      <c r="X193" s="386"/>
      <c r="Y193" s="386"/>
      <c r="Z193" s="386"/>
      <c r="AA193" s="386"/>
      <c r="AB193" s="386"/>
      <c r="AC193" s="85"/>
    </row>
    <row r="194" spans="1:29" s="9" customFormat="1" ht="18" customHeight="1">
      <c r="A194" s="294"/>
      <c r="B194" s="294"/>
      <c r="C194" s="294"/>
      <c r="D194" s="294"/>
      <c r="E194" s="294"/>
      <c r="F194" s="294"/>
      <c r="G194" s="294"/>
      <c r="H194" s="294"/>
      <c r="I194" s="294"/>
      <c r="J194" s="294"/>
      <c r="K194" s="286"/>
      <c r="L194" s="286"/>
      <c r="M194" s="286"/>
      <c r="N194" s="286"/>
      <c r="O194" s="286"/>
      <c r="P194" s="286"/>
      <c r="Q194" s="287"/>
      <c r="R194" s="287"/>
      <c r="S194" s="287"/>
      <c r="T194" s="287"/>
      <c r="U194" s="287"/>
      <c r="V194" s="287"/>
      <c r="W194" s="386"/>
      <c r="X194" s="386"/>
      <c r="Y194" s="386"/>
      <c r="Z194" s="386"/>
      <c r="AA194" s="386"/>
      <c r="AB194" s="386"/>
      <c r="AC194" s="85"/>
    </row>
    <row r="195" spans="1:35" ht="22.5" customHeight="1">
      <c r="A195" s="408" t="s">
        <v>19</v>
      </c>
      <c r="B195" s="408"/>
      <c r="C195" s="408"/>
      <c r="D195" s="408"/>
      <c r="E195" s="408"/>
      <c r="F195" s="408"/>
      <c r="G195" s="408"/>
      <c r="H195" s="408"/>
      <c r="I195" s="408"/>
      <c r="J195" s="408"/>
      <c r="K195" s="408"/>
      <c r="L195" s="408"/>
      <c r="M195" s="408"/>
      <c r="N195" s="408"/>
      <c r="O195" s="408"/>
      <c r="P195" s="408"/>
      <c r="Q195" s="408"/>
      <c r="R195" s="408"/>
      <c r="S195" s="408"/>
      <c r="T195" s="408"/>
      <c r="U195" s="408"/>
      <c r="V195" s="408"/>
      <c r="W195" s="408"/>
      <c r="X195" s="408"/>
      <c r="Y195" s="408"/>
      <c r="Z195" s="408"/>
      <c r="AA195" s="408"/>
      <c r="AB195" s="408"/>
      <c r="AC195" s="408"/>
      <c r="AD195" s="16"/>
      <c r="AE195" s="16"/>
      <c r="AF195" s="16"/>
      <c r="AG195" s="16"/>
      <c r="AH195" s="16"/>
      <c r="AI195" s="16"/>
    </row>
    <row r="196" spans="1:35" ht="13.5" customHeight="1">
      <c r="A196" s="122" t="s">
        <v>2825</v>
      </c>
      <c r="B196" s="292"/>
      <c r="C196" s="292"/>
      <c r="D196" s="292"/>
      <c r="E196" s="292"/>
      <c r="F196" s="292"/>
      <c r="G196" s="292"/>
      <c r="H196" s="292"/>
      <c r="I196" s="292"/>
      <c r="J196" s="292"/>
      <c r="K196" s="292"/>
      <c r="L196" s="292"/>
      <c r="M196" s="292"/>
      <c r="N196" s="293" t="s">
        <v>2826</v>
      </c>
      <c r="O196" s="293"/>
      <c r="P196" s="293"/>
      <c r="Q196" s="293"/>
      <c r="R196" s="293"/>
      <c r="S196" s="293"/>
      <c r="T196" s="293"/>
      <c r="U196" s="293"/>
      <c r="V196" s="293"/>
      <c r="W196" s="83"/>
      <c r="X196" s="263" t="s">
        <v>2827</v>
      </c>
      <c r="Y196" s="263"/>
      <c r="Z196" s="263"/>
      <c r="AA196" s="120"/>
      <c r="AB196" s="121" t="s">
        <v>2828</v>
      </c>
      <c r="AC196" s="87"/>
      <c r="AD196" s="16"/>
      <c r="AE196" s="16"/>
      <c r="AF196" s="16"/>
      <c r="AG196" s="16"/>
      <c r="AH196" s="16"/>
      <c r="AI196" s="16"/>
    </row>
    <row r="197" spans="1:35" ht="13.5" customHeight="1">
      <c r="A197" s="304" t="s">
        <v>2829</v>
      </c>
      <c r="B197" s="305"/>
      <c r="C197" s="305"/>
      <c r="D197" s="305"/>
      <c r="E197" s="305"/>
      <c r="F197" s="305"/>
      <c r="G197" s="292"/>
      <c r="H197" s="292"/>
      <c r="I197" s="292"/>
      <c r="J197" s="292"/>
      <c r="K197" s="292"/>
      <c r="L197" s="292"/>
      <c r="M197" s="292"/>
      <c r="N197" s="305" t="s">
        <v>2940</v>
      </c>
      <c r="O197" s="305"/>
      <c r="P197" s="305"/>
      <c r="Q197" s="305"/>
      <c r="R197" s="305"/>
      <c r="S197" s="305"/>
      <c r="T197" s="305"/>
      <c r="U197" s="305"/>
      <c r="V197" s="305"/>
      <c r="W197" s="305"/>
      <c r="X197" s="305"/>
      <c r="Y197" s="305"/>
      <c r="Z197" s="305"/>
      <c r="AA197" s="305"/>
      <c r="AB197" s="305"/>
      <c r="AC197" s="306"/>
      <c r="AD197" s="16"/>
      <c r="AE197" s="16"/>
      <c r="AF197" s="16"/>
      <c r="AG197" s="16"/>
      <c r="AH197" s="16"/>
      <c r="AI197" s="16"/>
    </row>
    <row r="198" spans="1:29" ht="13.5" customHeight="1">
      <c r="A198" s="440" t="s">
        <v>2941</v>
      </c>
      <c r="B198" s="441"/>
      <c r="C198" s="441"/>
      <c r="D198" s="441"/>
      <c r="E198" s="441"/>
      <c r="F198" s="441"/>
      <c r="G198" s="441"/>
      <c r="H198" s="441"/>
      <c r="I198" s="441"/>
      <c r="J198" s="441"/>
      <c r="K198" s="441"/>
      <c r="L198" s="441"/>
      <c r="M198" s="441"/>
      <c r="N198" s="441"/>
      <c r="O198" s="441"/>
      <c r="P198" s="441"/>
      <c r="Q198" s="441"/>
      <c r="R198" s="441"/>
      <c r="S198" s="441"/>
      <c r="T198" s="441"/>
      <c r="U198" s="441"/>
      <c r="V198" s="441"/>
      <c r="W198" s="441"/>
      <c r="X198" s="441"/>
      <c r="Y198" s="441"/>
      <c r="Z198" s="441"/>
      <c r="AA198" s="441"/>
      <c r="AB198" s="441"/>
      <c r="AC198" s="442"/>
    </row>
    <row r="199" spans="1:29" ht="16.5" customHeight="1">
      <c r="A199" s="609" t="s">
        <v>2942</v>
      </c>
      <c r="B199" s="581"/>
      <c r="C199" s="581"/>
      <c r="D199" s="610"/>
      <c r="E199" s="610"/>
      <c r="F199" s="610"/>
      <c r="G199" s="610"/>
      <c r="H199" s="610"/>
      <c r="I199" s="610"/>
      <c r="J199" s="610"/>
      <c r="K199" s="610"/>
      <c r="L199" s="610"/>
      <c r="M199" s="610"/>
      <c r="N199" s="610"/>
      <c r="O199" s="610"/>
      <c r="P199" s="610"/>
      <c r="Q199" s="610"/>
      <c r="R199" s="610"/>
      <c r="S199" s="579" t="s">
        <v>2830</v>
      </c>
      <c r="T199" s="579"/>
      <c r="U199" s="579"/>
      <c r="V199" s="579"/>
      <c r="W199" s="579"/>
      <c r="X199" s="580"/>
      <c r="Y199" s="580"/>
      <c r="Z199" s="581" t="s">
        <v>2875</v>
      </c>
      <c r="AA199" s="581"/>
      <c r="AB199" s="581"/>
      <c r="AC199" s="582"/>
    </row>
    <row r="200" spans="1:29" ht="105" customHeight="1">
      <c r="A200" s="440" t="s">
        <v>2831</v>
      </c>
      <c r="B200" s="441"/>
      <c r="C200" s="441"/>
      <c r="D200" s="441"/>
      <c r="E200" s="441"/>
      <c r="F200" s="441"/>
      <c r="G200" s="441"/>
      <c r="H200" s="441"/>
      <c r="I200" s="441"/>
      <c r="J200" s="441"/>
      <c r="K200" s="441"/>
      <c r="L200" s="441"/>
      <c r="M200" s="441"/>
      <c r="N200" s="441"/>
      <c r="O200" s="441"/>
      <c r="P200" s="441"/>
      <c r="Q200" s="441"/>
      <c r="R200" s="441"/>
      <c r="S200" s="441"/>
      <c r="T200" s="441"/>
      <c r="U200" s="441"/>
      <c r="V200" s="441"/>
      <c r="W200" s="441"/>
      <c r="X200" s="441"/>
      <c r="Y200" s="441"/>
      <c r="Z200" s="441"/>
      <c r="AA200" s="441"/>
      <c r="AB200" s="441"/>
      <c r="AC200" s="442"/>
    </row>
    <row r="201" spans="1:29" ht="107.25" customHeight="1">
      <c r="A201" s="440" t="s">
        <v>2832</v>
      </c>
      <c r="B201" s="441"/>
      <c r="C201" s="441"/>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c r="AA201" s="441"/>
      <c r="AB201" s="441"/>
      <c r="AC201" s="442"/>
    </row>
    <row r="202" spans="1:29" ht="38.25" customHeight="1">
      <c r="A202" s="607"/>
      <c r="B202" s="608"/>
      <c r="C202" s="608"/>
      <c r="D202" s="608"/>
      <c r="E202" s="608"/>
      <c r="F202" s="608"/>
      <c r="G202" s="608"/>
      <c r="H202" s="608"/>
      <c r="I202" s="608"/>
      <c r="J202" s="3"/>
      <c r="K202" s="3"/>
      <c r="L202" s="3"/>
      <c r="M202" s="3"/>
      <c r="N202" s="3"/>
      <c r="O202" s="3"/>
      <c r="P202" s="3"/>
      <c r="Q202" s="3"/>
      <c r="R202" s="3"/>
      <c r="S202" s="3"/>
      <c r="T202" s="3"/>
      <c r="U202" s="3"/>
      <c r="V202" s="3"/>
      <c r="W202" s="3"/>
      <c r="X202" s="3"/>
      <c r="Y202" s="3"/>
      <c r="Z202" s="3"/>
      <c r="AA202" s="3"/>
      <c r="AB202" s="3"/>
      <c r="AC202" s="134"/>
    </row>
    <row r="203" spans="1:29" ht="15" customHeight="1">
      <c r="A203" s="605" t="s">
        <v>22</v>
      </c>
      <c r="B203" s="606"/>
      <c r="C203" s="606"/>
      <c r="D203" s="606"/>
      <c r="E203" s="606"/>
      <c r="F203" s="606"/>
      <c r="G203" s="606"/>
      <c r="H203" s="606"/>
      <c r="I203" s="606"/>
      <c r="J203" s="3"/>
      <c r="K203" s="3"/>
      <c r="L203" s="3"/>
      <c r="M203" s="3"/>
      <c r="N203" s="3"/>
      <c r="O203" s="3"/>
      <c r="P203" s="3"/>
      <c r="Q203" s="3"/>
      <c r="R203" s="3"/>
      <c r="S203" s="3"/>
      <c r="T203" s="3"/>
      <c r="U203" s="3"/>
      <c r="V203" s="3"/>
      <c r="W203" s="3"/>
      <c r="X203" s="3"/>
      <c r="Y203" s="3"/>
      <c r="Z203" s="3"/>
      <c r="AA203" s="3"/>
      <c r="AB203" s="3"/>
      <c r="AC203" s="134"/>
    </row>
    <row r="204" spans="1:29" ht="54.75" customHeight="1">
      <c r="A204" s="21"/>
      <c r="B204" s="450" t="s">
        <v>20</v>
      </c>
      <c r="C204" s="450"/>
      <c r="D204" s="450"/>
      <c r="E204" s="450"/>
      <c r="F204" s="450"/>
      <c r="G204" s="450"/>
      <c r="H204" s="450"/>
      <c r="I204" s="450"/>
      <c r="J204" s="450"/>
      <c r="K204" s="450"/>
      <c r="L204" s="16"/>
      <c r="M204" s="16"/>
      <c r="N204" s="16"/>
      <c r="O204" s="16"/>
      <c r="P204" s="16"/>
      <c r="Q204" s="16"/>
      <c r="R204" s="16"/>
      <c r="S204" s="449" t="s">
        <v>21</v>
      </c>
      <c r="T204" s="449"/>
      <c r="U204" s="449"/>
      <c r="V204" s="449"/>
      <c r="W204" s="449"/>
      <c r="X204" s="449"/>
      <c r="Y204" s="449"/>
      <c r="Z204" s="5"/>
      <c r="AA204" s="5"/>
      <c r="AB204" s="450" t="s">
        <v>21</v>
      </c>
      <c r="AC204" s="451"/>
    </row>
    <row r="205" spans="1:29" s="22" customFormat="1" ht="25.5" customHeight="1">
      <c r="A205" s="21"/>
      <c r="B205" s="438" t="s">
        <v>25</v>
      </c>
      <c r="C205" s="438"/>
      <c r="D205" s="438"/>
      <c r="E205" s="438"/>
      <c r="F205" s="438"/>
      <c r="G205" s="438"/>
      <c r="H205" s="438"/>
      <c r="I205" s="438"/>
      <c r="J205" s="438"/>
      <c r="K205" s="438"/>
      <c r="L205" s="17"/>
      <c r="M205" s="17"/>
      <c r="N205" s="17"/>
      <c r="O205" s="17"/>
      <c r="P205" s="17"/>
      <c r="Q205" s="17"/>
      <c r="R205" s="17"/>
      <c r="S205" s="438" t="s">
        <v>1688</v>
      </c>
      <c r="T205" s="438"/>
      <c r="U205" s="438"/>
      <c r="V205" s="438"/>
      <c r="W205" s="438"/>
      <c r="X205" s="438"/>
      <c r="Y205" s="438"/>
      <c r="Z205" s="17"/>
      <c r="AA205" s="17"/>
      <c r="AB205" s="438" t="s">
        <v>40</v>
      </c>
      <c r="AC205" s="439"/>
    </row>
    <row r="206" spans="1:29" ht="74.25" customHeight="1">
      <c r="A206" s="21"/>
      <c r="B206" s="5"/>
      <c r="C206" s="5"/>
      <c r="D206" s="5"/>
      <c r="E206" s="5"/>
      <c r="F206" s="5"/>
      <c r="G206" s="5"/>
      <c r="H206" s="5"/>
      <c r="I206" s="5"/>
      <c r="J206" s="133"/>
      <c r="K206" s="133"/>
      <c r="L206" s="133"/>
      <c r="M206" s="133"/>
      <c r="N206" s="133"/>
      <c r="O206" s="133"/>
      <c r="P206" s="133"/>
      <c r="Q206" s="133"/>
      <c r="R206" s="133"/>
      <c r="S206" s="3"/>
      <c r="T206" s="3"/>
      <c r="U206" s="3"/>
      <c r="V206" s="3"/>
      <c r="W206" s="3"/>
      <c r="X206" s="3"/>
      <c r="Y206" s="3"/>
      <c r="Z206" s="3"/>
      <c r="AA206" s="3"/>
      <c r="AB206" s="3"/>
      <c r="AC206" s="134"/>
    </row>
    <row r="207" spans="1:29" s="22" customFormat="1" ht="33" customHeight="1">
      <c r="A207" s="20"/>
      <c r="B207" s="436" t="s">
        <v>45</v>
      </c>
      <c r="C207" s="436"/>
      <c r="D207" s="436"/>
      <c r="E207" s="436"/>
      <c r="F207" s="436"/>
      <c r="G207" s="436"/>
      <c r="H207" s="436"/>
      <c r="I207" s="436"/>
      <c r="J207" s="436"/>
      <c r="K207" s="436"/>
      <c r="L207" s="18"/>
      <c r="M207" s="18"/>
      <c r="N207" s="18"/>
      <c r="O207" s="18"/>
      <c r="P207" s="18"/>
      <c r="Q207" s="18"/>
      <c r="R207" s="18"/>
      <c r="S207" s="436" t="s">
        <v>45</v>
      </c>
      <c r="T207" s="436"/>
      <c r="U207" s="436"/>
      <c r="V207" s="436"/>
      <c r="W207" s="436"/>
      <c r="X207" s="436"/>
      <c r="Y207" s="436"/>
      <c r="Z207" s="18"/>
      <c r="AA207" s="18"/>
      <c r="AB207" s="436" t="s">
        <v>45</v>
      </c>
      <c r="AC207" s="452"/>
    </row>
    <row r="208" spans="1:29" s="22" customFormat="1" ht="59.25" customHeight="1">
      <c r="A208" s="19"/>
      <c r="B208" s="16"/>
      <c r="C208" s="16"/>
      <c r="D208" s="16"/>
      <c r="E208" s="16"/>
      <c r="F208" s="16"/>
      <c r="G208" s="16"/>
      <c r="H208" s="16"/>
      <c r="I208" s="16"/>
      <c r="J208" s="16"/>
      <c r="K208" s="16"/>
      <c r="L208" s="16"/>
      <c r="M208" s="16"/>
      <c r="N208" s="16"/>
      <c r="O208" s="16"/>
      <c r="P208" s="16"/>
      <c r="Q208" s="16"/>
      <c r="R208" s="16"/>
      <c r="S208" s="449"/>
      <c r="T208" s="449"/>
      <c r="U208" s="449"/>
      <c r="V208" s="449"/>
      <c r="W208" s="449"/>
      <c r="X208" s="449"/>
      <c r="Y208" s="449"/>
      <c r="Z208" s="16"/>
      <c r="AA208" s="16"/>
      <c r="AB208" s="450"/>
      <c r="AC208" s="450"/>
    </row>
    <row r="209" s="22" customFormat="1" ht="15"/>
    <row r="210" s="22" customFormat="1" ht="15"/>
    <row r="211" s="22" customFormat="1" ht="15"/>
    <row r="212" s="22" customFormat="1" ht="15"/>
    <row r="213" s="22" customFormat="1" ht="15"/>
    <row r="214" s="22" customFormat="1" ht="15"/>
    <row r="215" s="22" customFormat="1" ht="15"/>
    <row r="216" s="22" customFormat="1" ht="15"/>
    <row r="217" s="22" customFormat="1" ht="15"/>
    <row r="218" s="22" customFormat="1" ht="15"/>
    <row r="219" s="22" customFormat="1" ht="15"/>
    <row r="220" s="22" customFormat="1" ht="15"/>
    <row r="221" s="22" customFormat="1" ht="15"/>
    <row r="222" s="22" customFormat="1" ht="15"/>
    <row r="223" s="22" customFormat="1" ht="15"/>
    <row r="224" s="22" customFormat="1" ht="15"/>
    <row r="225" s="22" customFormat="1" ht="15"/>
    <row r="226" s="22" customFormat="1" ht="15"/>
    <row r="227" s="22" customFormat="1" ht="15"/>
    <row r="228" s="22" customFormat="1" ht="15"/>
    <row r="229" s="22" customFormat="1" ht="15"/>
    <row r="230" s="22" customFormat="1" ht="15"/>
    <row r="231" s="22" customFormat="1" ht="15"/>
    <row r="232" s="22" customFormat="1" ht="15"/>
    <row r="233" s="22" customFormat="1" ht="15"/>
    <row r="234" s="22" customFormat="1" ht="15"/>
    <row r="235" s="22" customFormat="1" ht="15"/>
    <row r="236" s="22" customFormat="1" ht="15"/>
    <row r="237" s="22" customFormat="1" ht="15"/>
    <row r="238" s="22" customFormat="1" ht="15"/>
    <row r="239" s="22" customFormat="1" ht="15"/>
    <row r="240" s="22" customFormat="1" ht="15"/>
    <row r="241" s="22" customFormat="1" ht="15"/>
    <row r="242" s="22" customFormat="1" ht="15"/>
    <row r="243" s="22" customFormat="1" ht="15"/>
    <row r="244" s="22" customFormat="1" ht="15"/>
    <row r="245" s="22" customFormat="1" ht="15"/>
    <row r="246" s="22" customFormat="1" ht="15"/>
    <row r="247" s="22" customFormat="1" ht="15"/>
    <row r="248" s="22" customFormat="1" ht="15"/>
    <row r="249" s="22" customFormat="1" ht="15"/>
    <row r="250" s="22" customFormat="1" ht="15"/>
    <row r="251" s="22" customFormat="1" ht="15"/>
    <row r="252" s="22" customFormat="1" ht="15"/>
    <row r="253" s="22" customFormat="1" ht="15"/>
    <row r="254" s="22" customFormat="1" ht="15"/>
    <row r="255" s="50" customFormat="1" ht="15"/>
    <row r="256" s="50" customFormat="1" ht="15" hidden="1"/>
    <row r="257" s="50" customFormat="1" ht="15" hidden="1"/>
    <row r="258" s="50" customFormat="1" ht="15" hidden="1">
      <c r="K258" s="50" t="s">
        <v>2884</v>
      </c>
    </row>
    <row r="259" s="50" customFormat="1" ht="15" hidden="1">
      <c r="K259" s="50" t="s">
        <v>2885</v>
      </c>
    </row>
    <row r="260" spans="1:29" s="93" customFormat="1" ht="15" hidden="1">
      <c r="A260" s="50"/>
      <c r="B260" s="50"/>
      <c r="C260" s="50"/>
      <c r="D260" s="50"/>
      <c r="E260" s="50"/>
      <c r="F260" s="50"/>
      <c r="G260" s="50"/>
      <c r="H260" s="50"/>
      <c r="I260" s="50"/>
      <c r="J260" s="50"/>
      <c r="K260" s="50" t="s">
        <v>2886</v>
      </c>
      <c r="L260" s="50"/>
      <c r="M260" s="50"/>
      <c r="N260" s="50"/>
      <c r="O260" s="50"/>
      <c r="P260" s="50"/>
      <c r="Q260" s="50"/>
      <c r="R260" s="50"/>
      <c r="S260" s="50"/>
      <c r="T260" s="50"/>
      <c r="U260" s="50"/>
      <c r="V260" s="50"/>
      <c r="W260" s="50"/>
      <c r="X260" s="50"/>
      <c r="Y260" s="50"/>
      <c r="Z260" s="50"/>
      <c r="AA260" s="50"/>
      <c r="AB260" s="50"/>
      <c r="AC260" s="50"/>
    </row>
    <row r="261" spans="1:29" s="93" customFormat="1" ht="15" hidden="1">
      <c r="A261" s="50"/>
      <c r="B261" s="50"/>
      <c r="C261" s="50"/>
      <c r="D261" s="50"/>
      <c r="E261" s="50"/>
      <c r="F261" s="50"/>
      <c r="G261" s="50"/>
      <c r="H261" s="50"/>
      <c r="I261" s="50"/>
      <c r="J261" s="50"/>
      <c r="K261" s="50" t="s">
        <v>2887</v>
      </c>
      <c r="L261" s="50"/>
      <c r="M261" s="50"/>
      <c r="N261" s="50"/>
      <c r="O261" s="50"/>
      <c r="P261" s="50"/>
      <c r="Q261" s="50"/>
      <c r="R261" s="50"/>
      <c r="S261" s="50"/>
      <c r="T261" s="50"/>
      <c r="U261" s="50"/>
      <c r="V261" s="50"/>
      <c r="W261" s="50" t="s">
        <v>2850</v>
      </c>
      <c r="X261" s="50"/>
      <c r="Y261" s="50"/>
      <c r="Z261" s="50"/>
      <c r="AA261" s="50"/>
      <c r="AB261" s="50"/>
      <c r="AC261" s="50"/>
    </row>
    <row r="262" spans="1:29" s="93" customFormat="1" ht="15" hidden="1">
      <c r="A262" s="50"/>
      <c r="B262" s="50"/>
      <c r="C262" s="50"/>
      <c r="D262" s="50"/>
      <c r="E262" s="50"/>
      <c r="F262" s="50"/>
      <c r="G262" s="50"/>
      <c r="H262" s="50"/>
      <c r="I262" s="50"/>
      <c r="J262" s="50"/>
      <c r="K262" s="50" t="s">
        <v>2888</v>
      </c>
      <c r="L262" s="50"/>
      <c r="M262" s="50"/>
      <c r="N262" s="50"/>
      <c r="O262" s="50"/>
      <c r="P262" s="50"/>
      <c r="Q262" s="50"/>
      <c r="R262" s="50"/>
      <c r="S262" s="50"/>
      <c r="T262" s="50"/>
      <c r="U262" s="50"/>
      <c r="V262" s="50"/>
      <c r="W262" s="50" t="s">
        <v>2851</v>
      </c>
      <c r="X262" s="50"/>
      <c r="Y262" s="50"/>
      <c r="Z262" s="50"/>
      <c r="AA262" s="50"/>
      <c r="AB262" s="50"/>
      <c r="AC262" s="50"/>
    </row>
    <row r="263" spans="1:29" s="93" customFormat="1" ht="15" hidden="1">
      <c r="A263" s="50"/>
      <c r="B263" s="50"/>
      <c r="C263" s="50"/>
      <c r="D263" s="50"/>
      <c r="E263" s="50"/>
      <c r="F263" s="50"/>
      <c r="G263" s="50"/>
      <c r="H263" s="50"/>
      <c r="I263" s="50"/>
      <c r="J263" s="50"/>
      <c r="K263" s="50" t="s">
        <v>2891</v>
      </c>
      <c r="L263" s="50"/>
      <c r="M263" s="50"/>
      <c r="N263" s="50"/>
      <c r="O263" s="50"/>
      <c r="P263" s="50"/>
      <c r="Q263" s="50"/>
      <c r="R263" s="50"/>
      <c r="S263" s="50"/>
      <c r="T263" s="50"/>
      <c r="U263" s="50"/>
      <c r="V263" s="50"/>
      <c r="W263" s="50" t="s">
        <v>2852</v>
      </c>
      <c r="X263" s="50"/>
      <c r="Y263" s="50"/>
      <c r="Z263" s="50"/>
      <c r="AA263" s="50"/>
      <c r="AB263" s="50"/>
      <c r="AC263" s="50"/>
    </row>
    <row r="264" spans="1:29" s="93" customFormat="1" ht="15" hidden="1">
      <c r="A264" s="50"/>
      <c r="B264" s="50"/>
      <c r="C264" s="50"/>
      <c r="D264" s="50"/>
      <c r="E264" s="50"/>
      <c r="F264" s="50"/>
      <c r="G264" s="50"/>
      <c r="H264" s="50"/>
      <c r="I264" s="50"/>
      <c r="J264" s="50"/>
      <c r="K264" s="50" t="s">
        <v>2889</v>
      </c>
      <c r="L264" s="50"/>
      <c r="M264" s="50"/>
      <c r="N264" s="50"/>
      <c r="O264" s="50"/>
      <c r="P264" s="50"/>
      <c r="Q264" s="50"/>
      <c r="R264" s="50"/>
      <c r="S264" s="50"/>
      <c r="T264" s="50"/>
      <c r="U264" s="50"/>
      <c r="V264" s="50"/>
      <c r="W264" s="50" t="s">
        <v>2853</v>
      </c>
      <c r="X264" s="50"/>
      <c r="Y264" s="50"/>
      <c r="Z264" s="50"/>
      <c r="AA264" s="50"/>
      <c r="AB264" s="50"/>
      <c r="AC264" s="50"/>
    </row>
    <row r="265" spans="1:29" s="93" customFormat="1" ht="15" hidden="1">
      <c r="A265" s="50"/>
      <c r="B265" s="50"/>
      <c r="C265" s="50"/>
      <c r="D265" s="50"/>
      <c r="E265" s="50"/>
      <c r="F265" s="50"/>
      <c r="G265" s="50"/>
      <c r="H265" s="50"/>
      <c r="I265" s="50"/>
      <c r="J265" s="50"/>
      <c r="K265" s="50" t="s">
        <v>2890</v>
      </c>
      <c r="L265" s="50"/>
      <c r="M265" s="50"/>
      <c r="N265" s="50"/>
      <c r="O265" s="50"/>
      <c r="P265" s="50"/>
      <c r="Q265" s="50"/>
      <c r="R265" s="50"/>
      <c r="S265" s="50"/>
      <c r="T265" s="50"/>
      <c r="U265" s="50"/>
      <c r="V265" s="50"/>
      <c r="W265" s="50" t="s">
        <v>2854</v>
      </c>
      <c r="X265" s="50"/>
      <c r="Y265" s="50"/>
      <c r="Z265" s="50"/>
      <c r="AA265" s="50"/>
      <c r="AB265" s="50"/>
      <c r="AC265" s="50"/>
    </row>
    <row r="266" spans="1:29" s="93" customFormat="1" ht="15" hidden="1">
      <c r="A266" s="50"/>
      <c r="B266" s="50"/>
      <c r="C266" s="50"/>
      <c r="D266" s="50"/>
      <c r="E266" s="50"/>
      <c r="F266" s="50"/>
      <c r="G266" s="50"/>
      <c r="H266" s="50"/>
      <c r="I266" s="50"/>
      <c r="J266" s="50"/>
      <c r="K266" s="50" t="s">
        <v>2823</v>
      </c>
      <c r="L266" s="50"/>
      <c r="M266" s="50"/>
      <c r="N266" s="50"/>
      <c r="O266" s="50"/>
      <c r="P266" s="50"/>
      <c r="Q266" s="50"/>
      <c r="R266" s="50"/>
      <c r="S266" s="50"/>
      <c r="T266" s="50"/>
      <c r="U266" s="50"/>
      <c r="V266" s="50"/>
      <c r="W266" s="50" t="s">
        <v>2855</v>
      </c>
      <c r="X266" s="50"/>
      <c r="Y266" s="50"/>
      <c r="Z266" s="50"/>
      <c r="AA266" s="50"/>
      <c r="AB266" s="50"/>
      <c r="AC266" s="50"/>
    </row>
    <row r="267" s="93" customFormat="1" ht="15" hidden="1">
      <c r="W267" s="50" t="s">
        <v>2856</v>
      </c>
    </row>
    <row r="268" s="93" customFormat="1" ht="15" hidden="1">
      <c r="W268" s="50" t="s">
        <v>2857</v>
      </c>
    </row>
    <row r="269" s="93" customFormat="1" ht="15" hidden="1">
      <c r="W269" s="50" t="s">
        <v>2858</v>
      </c>
    </row>
    <row r="270" s="93" customFormat="1" ht="15" hidden="1">
      <c r="W270" s="50" t="s">
        <v>2859</v>
      </c>
    </row>
    <row r="271" s="93" customFormat="1" ht="15" hidden="1">
      <c r="W271" s="50" t="s">
        <v>2860</v>
      </c>
    </row>
    <row r="272" s="93" customFormat="1" ht="15" hidden="1">
      <c r="W272" s="50" t="s">
        <v>2861</v>
      </c>
    </row>
    <row r="273" s="93" customFormat="1" ht="15" hidden="1"/>
    <row r="274" s="93" customFormat="1" ht="15" hidden="1"/>
    <row r="275" s="93" customFormat="1" ht="15" hidden="1"/>
    <row r="276" s="93" customFormat="1" ht="15" hidden="1"/>
    <row r="277" s="93" customFormat="1" ht="15" hidden="1"/>
    <row r="278" s="93" customFormat="1" ht="15" hidden="1">
      <c r="G278" s="93" t="s">
        <v>1521</v>
      </c>
    </row>
    <row r="279" spans="7:23" s="93" customFormat="1" ht="15" hidden="1">
      <c r="G279" s="93" t="s">
        <v>1522</v>
      </c>
      <c r="W279" s="94"/>
    </row>
    <row r="280" spans="7:23" s="93" customFormat="1" ht="15" hidden="1">
      <c r="G280" s="93" t="s">
        <v>1523</v>
      </c>
      <c r="W280" s="94"/>
    </row>
    <row r="281" spans="7:23" s="93" customFormat="1" ht="15" hidden="1">
      <c r="G281" s="93" t="s">
        <v>1524</v>
      </c>
      <c r="W281" s="94"/>
    </row>
    <row r="282" spans="7:23" s="93" customFormat="1" ht="15" hidden="1">
      <c r="G282" s="93" t="s">
        <v>1689</v>
      </c>
      <c r="W282" s="94"/>
    </row>
    <row r="283" spans="7:29" s="93" customFormat="1" ht="15" hidden="1">
      <c r="G283" s="93" t="s">
        <v>1525</v>
      </c>
      <c r="W283" s="94"/>
      <c r="AC283" s="95"/>
    </row>
    <row r="284" spans="23:29" s="93" customFormat="1" ht="15" hidden="1">
      <c r="W284" s="94"/>
      <c r="AC284" s="95"/>
    </row>
    <row r="285" spans="23:29" s="93" customFormat="1" ht="15" hidden="1">
      <c r="W285" s="94"/>
      <c r="AC285" s="95"/>
    </row>
    <row r="286" spans="7:30" s="93" customFormat="1" ht="15" hidden="1">
      <c r="G286" s="96" t="s">
        <v>1710</v>
      </c>
      <c r="AC286" s="95"/>
      <c r="AD286" s="97"/>
    </row>
    <row r="287" spans="7:30" s="93" customFormat="1" ht="15" hidden="1">
      <c r="G287" s="96" t="s">
        <v>1711</v>
      </c>
      <c r="AC287" s="95"/>
      <c r="AD287" s="97"/>
    </row>
    <row r="288" spans="7:30" s="93" customFormat="1" ht="15" hidden="1">
      <c r="G288" s="50" t="s">
        <v>1526</v>
      </c>
      <c r="AC288" s="95"/>
      <c r="AD288" s="97"/>
    </row>
    <row r="289" spans="7:30" s="93" customFormat="1" ht="15" hidden="1">
      <c r="G289" s="50" t="s">
        <v>1527</v>
      </c>
      <c r="AC289" s="95"/>
      <c r="AD289" s="97"/>
    </row>
    <row r="290" spans="7:30" s="93" customFormat="1" ht="15" hidden="1">
      <c r="G290" s="50" t="s">
        <v>1528</v>
      </c>
      <c r="AC290" s="95"/>
      <c r="AD290" s="97"/>
    </row>
    <row r="291" spans="7:30" s="93" customFormat="1" ht="15" hidden="1">
      <c r="G291" s="50" t="s">
        <v>1529</v>
      </c>
      <c r="AC291" s="95"/>
      <c r="AD291" s="97"/>
    </row>
    <row r="292" spans="7:30" s="93" customFormat="1" ht="15" hidden="1">
      <c r="G292" s="96" t="s">
        <v>2876</v>
      </c>
      <c r="AC292" s="95"/>
      <c r="AD292" s="97"/>
    </row>
    <row r="293" spans="7:30" s="93" customFormat="1" ht="15" hidden="1">
      <c r="G293" s="96" t="s">
        <v>1712</v>
      </c>
      <c r="AC293" s="95"/>
      <c r="AD293" s="97"/>
    </row>
    <row r="294" spans="7:30" s="93" customFormat="1" ht="15" hidden="1">
      <c r="G294" s="50" t="s">
        <v>1530</v>
      </c>
      <c r="AC294" s="95"/>
      <c r="AD294" s="97"/>
    </row>
    <row r="295" spans="29:30" s="93" customFormat="1" ht="15" hidden="1">
      <c r="AC295" s="95"/>
      <c r="AD295" s="97"/>
    </row>
    <row r="296" spans="7:30" s="93" customFormat="1" ht="15" hidden="1">
      <c r="G296" s="93" t="s">
        <v>1531</v>
      </c>
      <c r="AC296" s="95"/>
      <c r="AD296" s="97"/>
    </row>
    <row r="297" spans="7:30" s="93" customFormat="1" ht="15" hidden="1">
      <c r="G297" s="93" t="s">
        <v>1532</v>
      </c>
      <c r="AC297" s="95"/>
      <c r="AD297" s="97"/>
    </row>
    <row r="298" spans="7:30" s="93" customFormat="1" ht="15" hidden="1">
      <c r="G298" s="93" t="s">
        <v>1533</v>
      </c>
      <c r="AC298" s="95"/>
      <c r="AD298" s="97"/>
    </row>
    <row r="299" spans="7:30" s="93" customFormat="1" ht="15" hidden="1">
      <c r="G299" s="93" t="s">
        <v>1534</v>
      </c>
      <c r="AC299" s="95"/>
      <c r="AD299" s="97"/>
    </row>
    <row r="300" spans="7:30" s="93" customFormat="1" ht="15" hidden="1">
      <c r="G300" s="93" t="s">
        <v>1535</v>
      </c>
      <c r="AC300" s="95"/>
      <c r="AD300" s="97"/>
    </row>
    <row r="301" spans="7:30" s="93" customFormat="1" ht="15" hidden="1">
      <c r="G301" s="93" t="s">
        <v>1536</v>
      </c>
      <c r="AC301" s="95"/>
      <c r="AD301" s="97"/>
    </row>
    <row r="302" spans="7:30" s="93" customFormat="1" ht="15" hidden="1">
      <c r="G302" s="93" t="s">
        <v>1537</v>
      </c>
      <c r="AC302" s="95"/>
      <c r="AD302" s="97"/>
    </row>
    <row r="303" spans="7:30" s="93" customFormat="1" ht="15" hidden="1">
      <c r="G303" s="93" t="s">
        <v>1538</v>
      </c>
      <c r="AC303" s="95"/>
      <c r="AD303" s="97"/>
    </row>
    <row r="304" spans="29:30" s="93" customFormat="1" ht="15" hidden="1">
      <c r="AC304" s="95"/>
      <c r="AD304" s="97"/>
    </row>
    <row r="305" spans="29:30" s="93" customFormat="1" ht="15" hidden="1">
      <c r="AC305" s="95"/>
      <c r="AD305" s="98"/>
    </row>
    <row r="306" spans="7:30" s="93" customFormat="1" ht="15" hidden="1">
      <c r="G306" s="93" t="s">
        <v>1715</v>
      </c>
      <c r="AC306" s="95"/>
      <c r="AD306" s="97"/>
    </row>
    <row r="307" spans="7:30" s="93" customFormat="1" ht="15" hidden="1">
      <c r="G307" s="93" t="s">
        <v>1716</v>
      </c>
      <c r="AC307" s="95"/>
      <c r="AD307" s="97"/>
    </row>
    <row r="308" spans="29:30" s="93" customFormat="1" ht="15" hidden="1">
      <c r="AC308" s="95"/>
      <c r="AD308" s="97"/>
    </row>
    <row r="309" spans="29:30" s="93" customFormat="1" ht="15" hidden="1">
      <c r="AC309" s="95"/>
      <c r="AD309" s="97"/>
    </row>
    <row r="310" spans="7:30" s="93" customFormat="1" ht="15" hidden="1">
      <c r="G310" s="99"/>
      <c r="K310" t="s">
        <v>2943</v>
      </c>
      <c r="AC310" s="95"/>
      <c r="AD310" s="97"/>
    </row>
    <row r="311" spans="7:30" s="93" customFormat="1" ht="15" hidden="1">
      <c r="G311" s="99"/>
      <c r="K311" t="s">
        <v>2944</v>
      </c>
      <c r="AC311" s="95"/>
      <c r="AD311" s="97"/>
    </row>
    <row r="312" spans="7:30" s="93" customFormat="1" ht="15" hidden="1">
      <c r="G312" s="99"/>
      <c r="K312" t="s">
        <v>2945</v>
      </c>
      <c r="AC312" s="95"/>
      <c r="AD312" s="97"/>
    </row>
    <row r="313" spans="7:30" s="93" customFormat="1" ht="15" hidden="1">
      <c r="G313" s="99"/>
      <c r="K313" t="s">
        <v>2946</v>
      </c>
      <c r="AC313" s="95"/>
      <c r="AD313" s="97"/>
    </row>
    <row r="314" spans="7:30" s="93" customFormat="1" ht="15" hidden="1">
      <c r="G314" s="99"/>
      <c r="K314" t="s">
        <v>1719</v>
      </c>
      <c r="AC314" s="95"/>
      <c r="AD314" s="97"/>
    </row>
    <row r="315" spans="11:30" s="93" customFormat="1" ht="15" hidden="1">
      <c r="K315" t="s">
        <v>1718</v>
      </c>
      <c r="AC315" s="95"/>
      <c r="AD315" s="97"/>
    </row>
    <row r="316" spans="7:30" s="93" customFormat="1" ht="15" hidden="1">
      <c r="G316" s="93" t="s">
        <v>2894</v>
      </c>
      <c r="K316" t="s">
        <v>2947</v>
      </c>
      <c r="AC316" s="95"/>
      <c r="AD316" s="97"/>
    </row>
    <row r="317" spans="7:30" s="93" customFormat="1" ht="15" hidden="1">
      <c r="G317" s="93" t="s">
        <v>2895</v>
      </c>
      <c r="K317" t="s">
        <v>2948</v>
      </c>
      <c r="AC317" s="95"/>
      <c r="AD317" s="97"/>
    </row>
    <row r="318" spans="7:30" s="93" customFormat="1" ht="15" hidden="1">
      <c r="G318" s="100" t="s">
        <v>1733</v>
      </c>
      <c r="K318" t="s">
        <v>2949</v>
      </c>
      <c r="AC318" s="95"/>
      <c r="AD318" s="97"/>
    </row>
    <row r="319" spans="7:30" s="93" customFormat="1" ht="15" hidden="1">
      <c r="G319" s="100" t="s">
        <v>1734</v>
      </c>
      <c r="K319" t="s">
        <v>2950</v>
      </c>
      <c r="AC319" s="95"/>
      <c r="AD319" s="97"/>
    </row>
    <row r="320" spans="7:30" s="93" customFormat="1" ht="15" hidden="1">
      <c r="G320" s="100" t="s">
        <v>1735</v>
      </c>
      <c r="K320" t="s">
        <v>1717</v>
      </c>
      <c r="AC320" s="95"/>
      <c r="AD320" s="97"/>
    </row>
    <row r="321" spans="11:30" s="93" customFormat="1" ht="15.75" hidden="1">
      <c r="K321" s="138" t="s">
        <v>2951</v>
      </c>
      <c r="Q321" s="93" t="s">
        <v>2833</v>
      </c>
      <c r="AC321" s="95"/>
      <c r="AD321" s="97"/>
    </row>
    <row r="322" spans="11:30" s="93" customFormat="1" ht="15" hidden="1">
      <c r="K322" t="s">
        <v>2952</v>
      </c>
      <c r="Q322" s="93" t="s">
        <v>2834</v>
      </c>
      <c r="AC322" s="95"/>
      <c r="AD322" s="97"/>
    </row>
    <row r="323" spans="11:30" s="93" customFormat="1" ht="15.75" hidden="1">
      <c r="K323" s="138" t="s">
        <v>2953</v>
      </c>
      <c r="AC323" s="95"/>
      <c r="AD323" s="97"/>
    </row>
    <row r="324" spans="7:30" s="93" customFormat="1" ht="15" hidden="1">
      <c r="G324" s="94" t="s">
        <v>1716</v>
      </c>
      <c r="K324" t="s">
        <v>2954</v>
      </c>
      <c r="AC324" s="95"/>
      <c r="AD324" s="97"/>
    </row>
    <row r="325" spans="7:30" s="93" customFormat="1" ht="15" hidden="1">
      <c r="G325" s="94" t="s">
        <v>1761</v>
      </c>
      <c r="AC325" s="95"/>
      <c r="AD325" s="97"/>
    </row>
    <row r="326" spans="7:30" s="93" customFormat="1" ht="15" hidden="1">
      <c r="G326" s="94" t="s">
        <v>1762</v>
      </c>
      <c r="AC326" s="95"/>
      <c r="AD326" s="97"/>
    </row>
    <row r="327" spans="7:30" s="93" customFormat="1" ht="15" hidden="1">
      <c r="G327" s="94" t="s">
        <v>1763</v>
      </c>
      <c r="AC327" s="95"/>
      <c r="AD327" s="97"/>
    </row>
    <row r="328" spans="7:30" s="93" customFormat="1" ht="15" hidden="1">
      <c r="G328" s="94" t="s">
        <v>1764</v>
      </c>
      <c r="AC328" s="95"/>
      <c r="AD328" s="98"/>
    </row>
    <row r="329" spans="7:30" s="93" customFormat="1" ht="15" hidden="1">
      <c r="G329" s="94" t="s">
        <v>1765</v>
      </c>
      <c r="AC329" s="95"/>
      <c r="AD329" s="97"/>
    </row>
    <row r="330" spans="7:30" s="93" customFormat="1" ht="15" hidden="1">
      <c r="G330" s="94" t="s">
        <v>1766</v>
      </c>
      <c r="AC330" s="95"/>
      <c r="AD330" s="97"/>
    </row>
    <row r="331" spans="29:30" s="93" customFormat="1" ht="15" hidden="1">
      <c r="AC331" s="95"/>
      <c r="AD331" s="97"/>
    </row>
    <row r="332" spans="29:30" s="93" customFormat="1" ht="15" hidden="1">
      <c r="AC332" s="95"/>
      <c r="AD332" s="97"/>
    </row>
    <row r="333" spans="29:30" s="93" customFormat="1" ht="15" hidden="1">
      <c r="AC333" s="95"/>
      <c r="AD333" s="97"/>
    </row>
    <row r="334" spans="29:30" s="93" customFormat="1" ht="15" hidden="1">
      <c r="AC334" s="95"/>
      <c r="AD334" s="97"/>
    </row>
    <row r="335" spans="29:30" s="93" customFormat="1" ht="15" hidden="1">
      <c r="AC335" s="95"/>
      <c r="AD335" s="97"/>
    </row>
    <row r="336" spans="29:30" s="93" customFormat="1" ht="15" hidden="1">
      <c r="AC336" s="95"/>
      <c r="AD336" s="98"/>
    </row>
    <row r="337" spans="29:30" s="93" customFormat="1" ht="15" hidden="1">
      <c r="AC337" s="95"/>
      <c r="AD337" s="97"/>
    </row>
    <row r="338" spans="29:30" s="93" customFormat="1" ht="15" hidden="1">
      <c r="AC338" s="95"/>
      <c r="AD338" s="97"/>
    </row>
    <row r="339" spans="29:30" s="93" customFormat="1" ht="15" hidden="1">
      <c r="AC339" s="95"/>
      <c r="AD339" s="97"/>
    </row>
    <row r="340" spans="29:30" s="93" customFormat="1" ht="15" hidden="1">
      <c r="AC340" s="95"/>
      <c r="AD340" s="97"/>
    </row>
    <row r="341" s="93" customFormat="1" ht="15" hidden="1">
      <c r="AD341" s="97"/>
    </row>
    <row r="342" spans="29:30" s="93" customFormat="1" ht="15" hidden="1">
      <c r="AC342" s="95"/>
      <c r="AD342" s="97"/>
    </row>
    <row r="343" spans="29:30" s="93" customFormat="1" ht="15" hidden="1">
      <c r="AC343" s="95"/>
      <c r="AD343" s="97"/>
    </row>
    <row r="344" spans="29:30" s="93" customFormat="1" ht="15" hidden="1">
      <c r="AC344" s="95"/>
      <c r="AD344" s="97"/>
    </row>
    <row r="345" spans="29:30" s="93" customFormat="1" ht="15" hidden="1">
      <c r="AC345" s="95"/>
      <c r="AD345" s="97"/>
    </row>
    <row r="346" spans="29:30" s="93" customFormat="1" ht="15" hidden="1">
      <c r="AC346" s="95"/>
      <c r="AD346" s="97"/>
    </row>
    <row r="347" spans="29:30" s="93" customFormat="1" ht="15" hidden="1">
      <c r="AC347" s="95"/>
      <c r="AD347" s="97"/>
    </row>
    <row r="348" spans="29:30" s="93" customFormat="1" ht="15" hidden="1">
      <c r="AC348" s="95"/>
      <c r="AD348" s="97"/>
    </row>
    <row r="349" spans="29:30" s="93" customFormat="1" ht="15" hidden="1">
      <c r="AC349" s="95"/>
      <c r="AD349" s="97"/>
    </row>
    <row r="350" spans="29:30" s="93" customFormat="1" ht="15" hidden="1">
      <c r="AC350" s="95"/>
      <c r="AD350" s="97"/>
    </row>
    <row r="351" spans="29:30" s="93" customFormat="1" ht="15" hidden="1">
      <c r="AC351" s="95"/>
      <c r="AD351" s="97"/>
    </row>
    <row r="352" spans="29:30" s="93" customFormat="1" ht="15" hidden="1">
      <c r="AC352" s="95"/>
      <c r="AD352" s="97"/>
    </row>
    <row r="353" spans="29:30" s="93" customFormat="1" ht="15" hidden="1">
      <c r="AC353" s="95"/>
      <c r="AD353" s="97"/>
    </row>
    <row r="354" spans="29:30" s="93" customFormat="1" ht="15" hidden="1">
      <c r="AC354" s="95"/>
      <c r="AD354" s="97"/>
    </row>
    <row r="355" spans="29:30" s="93" customFormat="1" ht="15" hidden="1">
      <c r="AC355" s="95"/>
      <c r="AD355" s="97"/>
    </row>
    <row r="356" spans="29:30" s="93" customFormat="1" ht="15" hidden="1">
      <c r="AC356" s="95"/>
      <c r="AD356" s="97"/>
    </row>
    <row r="357" spans="29:30" s="93" customFormat="1" ht="15" hidden="1">
      <c r="AC357" s="95"/>
      <c r="AD357" s="97"/>
    </row>
    <row r="358" spans="29:30" s="93" customFormat="1" ht="15" hidden="1">
      <c r="AC358" s="95"/>
      <c r="AD358" s="98"/>
    </row>
    <row r="359" spans="29:30" s="93" customFormat="1" ht="15" hidden="1">
      <c r="AC359" s="95"/>
      <c r="AD359" s="97"/>
    </row>
    <row r="360" spans="29:30" s="93" customFormat="1" ht="15" hidden="1">
      <c r="AC360" s="95"/>
      <c r="AD360" s="97"/>
    </row>
    <row r="361" spans="29:30" s="93" customFormat="1" ht="15" hidden="1">
      <c r="AC361" s="95"/>
      <c r="AD361" s="97"/>
    </row>
    <row r="362" spans="29:30" s="93" customFormat="1" ht="15" hidden="1">
      <c r="AC362" s="95"/>
      <c r="AD362" s="97"/>
    </row>
    <row r="363" spans="29:30" s="93" customFormat="1" ht="15" hidden="1">
      <c r="AC363" s="95"/>
      <c r="AD363" s="97"/>
    </row>
    <row r="364" spans="29:30" s="93" customFormat="1" ht="15" hidden="1">
      <c r="AC364" s="95"/>
      <c r="AD364" s="97"/>
    </row>
    <row r="365" spans="29:30" s="93" customFormat="1" ht="15" hidden="1">
      <c r="AC365" s="95"/>
      <c r="AD365" s="97"/>
    </row>
    <row r="366" spans="29:30" s="93" customFormat="1" ht="15" hidden="1">
      <c r="AC366" s="95"/>
      <c r="AD366" s="97"/>
    </row>
    <row r="367" spans="29:30" s="93" customFormat="1" ht="15" hidden="1">
      <c r="AC367" s="95"/>
      <c r="AD367" s="97"/>
    </row>
    <row r="368" spans="29:30" s="93" customFormat="1" ht="15" hidden="1">
      <c r="AC368" s="95"/>
      <c r="AD368" s="97"/>
    </row>
    <row r="369" spans="29:30" s="93" customFormat="1" ht="15" hidden="1">
      <c r="AC369" s="95"/>
      <c r="AD369" s="97"/>
    </row>
    <row r="370" spans="29:30" s="93" customFormat="1" ht="15" hidden="1">
      <c r="AC370" s="95"/>
      <c r="AD370" s="97"/>
    </row>
    <row r="371" spans="29:30" s="93" customFormat="1" ht="15" hidden="1">
      <c r="AC371" s="95"/>
      <c r="AD371" s="97"/>
    </row>
    <row r="372" spans="29:30" s="93" customFormat="1" ht="15" hidden="1">
      <c r="AC372" s="95"/>
      <c r="AD372" s="98"/>
    </row>
    <row r="373" spans="29:30" s="93" customFormat="1" ht="15" hidden="1">
      <c r="AC373" s="95"/>
      <c r="AD373" s="98"/>
    </row>
    <row r="374" spans="29:30" s="93" customFormat="1" ht="15" hidden="1">
      <c r="AC374" s="95"/>
      <c r="AD374" s="97"/>
    </row>
    <row r="375" spans="29:30" s="93" customFormat="1" ht="15" hidden="1">
      <c r="AC375" s="95"/>
      <c r="AD375" s="97"/>
    </row>
    <row r="376" spans="29:30" s="93" customFormat="1" ht="15" hidden="1">
      <c r="AC376" s="95"/>
      <c r="AD376" s="97"/>
    </row>
    <row r="377" spans="29:30" s="93" customFormat="1" ht="15" hidden="1">
      <c r="AC377" s="95"/>
      <c r="AD377" s="97"/>
    </row>
    <row r="378" spans="29:30" s="93" customFormat="1" ht="15" hidden="1">
      <c r="AC378" s="95"/>
      <c r="AD378" s="97"/>
    </row>
    <row r="379" spans="29:30" s="93" customFormat="1" ht="15" hidden="1">
      <c r="AC379" s="95"/>
      <c r="AD379" s="97"/>
    </row>
    <row r="380" spans="29:30" s="93" customFormat="1" ht="15" hidden="1">
      <c r="AC380" s="95"/>
      <c r="AD380" s="97"/>
    </row>
    <row r="381" spans="29:30" s="93" customFormat="1" ht="15" hidden="1">
      <c r="AC381" s="95"/>
      <c r="AD381" s="97"/>
    </row>
    <row r="382" spans="29:30" s="93" customFormat="1" ht="15" hidden="1">
      <c r="AC382" s="95"/>
      <c r="AD382" s="98"/>
    </row>
    <row r="383" spans="29:30" s="93" customFormat="1" ht="15" hidden="1">
      <c r="AC383" s="95"/>
      <c r="AD383" s="97"/>
    </row>
    <row r="384" spans="29:30" s="93" customFormat="1" ht="15" hidden="1">
      <c r="AC384" s="95"/>
      <c r="AD384" s="97"/>
    </row>
    <row r="385" spans="29:30" s="93" customFormat="1" ht="15" hidden="1">
      <c r="AC385" s="95"/>
      <c r="AD385" s="97"/>
    </row>
    <row r="386" spans="29:30" s="93" customFormat="1" ht="15" hidden="1">
      <c r="AC386" s="95"/>
      <c r="AD386" s="97"/>
    </row>
    <row r="387" spans="29:30" s="93" customFormat="1" ht="15" hidden="1">
      <c r="AC387" s="95"/>
      <c r="AD387" s="98"/>
    </row>
    <row r="388" spans="29:30" s="93" customFormat="1" ht="15" hidden="1">
      <c r="AC388" s="95"/>
      <c r="AD388" s="97"/>
    </row>
    <row r="389" spans="29:30" s="93" customFormat="1" ht="15" hidden="1">
      <c r="AC389" s="95"/>
      <c r="AD389" s="97"/>
    </row>
    <row r="390" spans="29:30" s="93" customFormat="1" ht="15" hidden="1">
      <c r="AC390" s="95"/>
      <c r="AD390" s="97"/>
    </row>
    <row r="391" spans="29:30" s="93" customFormat="1" ht="15" hidden="1">
      <c r="AC391" s="95"/>
      <c r="AD391" s="98"/>
    </row>
    <row r="392" spans="29:30" s="93" customFormat="1" ht="15" hidden="1">
      <c r="AC392" s="95"/>
      <c r="AD392" s="97"/>
    </row>
    <row r="393" spans="29:30" s="93" customFormat="1" ht="15" hidden="1">
      <c r="AC393" s="95"/>
      <c r="AD393" s="98"/>
    </row>
    <row r="394" spans="29:30" s="93" customFormat="1" ht="15" hidden="1">
      <c r="AC394" s="95"/>
      <c r="AD394" s="97"/>
    </row>
    <row r="395" spans="29:30" s="93" customFormat="1" ht="15" hidden="1">
      <c r="AC395" s="95"/>
      <c r="AD395" s="98"/>
    </row>
    <row r="396" spans="29:30" s="93" customFormat="1" ht="15" hidden="1">
      <c r="AC396" s="95"/>
      <c r="AD396" s="97"/>
    </row>
    <row r="397" spans="29:30" s="93" customFormat="1" ht="15" hidden="1">
      <c r="AC397" s="95"/>
      <c r="AD397" s="97"/>
    </row>
    <row r="398" spans="1:30" s="93" customFormat="1" ht="15" hidden="1">
      <c r="A398" s="93" t="s">
        <v>50</v>
      </c>
      <c r="AC398" s="95"/>
      <c r="AD398" s="97"/>
    </row>
    <row r="399" spans="1:30" s="93" customFormat="1" ht="15" hidden="1">
      <c r="A399" s="93" t="s">
        <v>51</v>
      </c>
      <c r="AC399" s="95"/>
      <c r="AD399" s="97"/>
    </row>
    <row r="400" spans="1:30" s="93" customFormat="1" ht="15" hidden="1">
      <c r="A400" s="93" t="s">
        <v>1733</v>
      </c>
      <c r="AC400" s="95"/>
      <c r="AD400" s="97"/>
    </row>
    <row r="401" spans="1:29" s="93" customFormat="1" ht="15" hidden="1">
      <c r="A401" s="93" t="s">
        <v>1734</v>
      </c>
      <c r="AC401" s="95"/>
    </row>
    <row r="402" spans="1:29" s="93" customFormat="1" ht="15" hidden="1">
      <c r="A402" s="93" t="s">
        <v>52</v>
      </c>
      <c r="AC402" s="95"/>
    </row>
    <row r="403" spans="1:29" s="93" customFormat="1" ht="15" hidden="1">
      <c r="A403" s="93" t="s">
        <v>53</v>
      </c>
      <c r="AC403" s="95"/>
    </row>
    <row r="404" spans="29:46" s="93" customFormat="1" ht="15.75" hidden="1">
      <c r="AC404" s="101" t="s">
        <v>2814</v>
      </c>
      <c r="AE404" s="50" t="s">
        <v>1787</v>
      </c>
      <c r="AT404" s="102" t="s">
        <v>1876</v>
      </c>
    </row>
    <row r="405" spans="29:46" s="93" customFormat="1" ht="15.75" hidden="1">
      <c r="AC405" s="101" t="s">
        <v>2815</v>
      </c>
      <c r="AE405" s="50" t="s">
        <v>1788</v>
      </c>
      <c r="AT405" s="49" t="s">
        <v>1877</v>
      </c>
    </row>
    <row r="406" spans="29:46" s="93" customFormat="1" ht="15.75" hidden="1">
      <c r="AC406" s="101" t="s">
        <v>2816</v>
      </c>
      <c r="AE406" s="50" t="s">
        <v>1789</v>
      </c>
      <c r="AT406" s="49" t="s">
        <v>1878</v>
      </c>
    </row>
    <row r="407" spans="29:46" s="93" customFormat="1" ht="15.75" hidden="1">
      <c r="AC407" s="101" t="s">
        <v>2817</v>
      </c>
      <c r="AE407" s="50" t="s">
        <v>1790</v>
      </c>
      <c r="AT407" s="49" t="s">
        <v>1879</v>
      </c>
    </row>
    <row r="408" spans="29:46" s="93" customFormat="1" ht="15.75" hidden="1">
      <c r="AC408" s="101" t="s">
        <v>2818</v>
      </c>
      <c r="AE408" s="50"/>
      <c r="AT408" s="49" t="s">
        <v>1880</v>
      </c>
    </row>
    <row r="409" spans="29:46" s="93" customFormat="1" ht="15.75" hidden="1">
      <c r="AC409" s="101" t="s">
        <v>2819</v>
      </c>
      <c r="AE409" s="50" t="s">
        <v>1791</v>
      </c>
      <c r="AT409" s="49" t="s">
        <v>1881</v>
      </c>
    </row>
    <row r="410" spans="29:46" s="93" customFormat="1" ht="15.75" hidden="1">
      <c r="AC410" s="101" t="s">
        <v>2820</v>
      </c>
      <c r="AE410" s="50" t="s">
        <v>1792</v>
      </c>
      <c r="AT410" s="49" t="s">
        <v>1882</v>
      </c>
    </row>
    <row r="411" spans="29:46" s="93" customFormat="1" ht="15.75" hidden="1">
      <c r="AC411" s="101" t="s">
        <v>2821</v>
      </c>
      <c r="AE411" s="50" t="s">
        <v>1793</v>
      </c>
      <c r="AT411" s="49" t="s">
        <v>1883</v>
      </c>
    </row>
    <row r="412" spans="29:46" s="93" customFormat="1" ht="15.75" hidden="1">
      <c r="AC412" s="95"/>
      <c r="AE412" s="50" t="s">
        <v>1794</v>
      </c>
      <c r="AT412" s="49" t="s">
        <v>1884</v>
      </c>
    </row>
    <row r="413" spans="1:46" s="93" customFormat="1" ht="15.75" hidden="1">
      <c r="A413" s="103" t="s">
        <v>54</v>
      </c>
      <c r="B413" s="103"/>
      <c r="C413" s="103"/>
      <c r="D413" s="103"/>
      <c r="E413" s="103"/>
      <c r="F413" s="103"/>
      <c r="G413" s="103"/>
      <c r="H413" s="103"/>
      <c r="I413" s="103"/>
      <c r="J413" s="103"/>
      <c r="AC413" s="95"/>
      <c r="AE413" s="50" t="s">
        <v>1795</v>
      </c>
      <c r="AT413" s="49" t="s">
        <v>1885</v>
      </c>
    </row>
    <row r="414" spans="1:46" s="93" customFormat="1" ht="15.75" hidden="1">
      <c r="A414" s="103" t="s">
        <v>55</v>
      </c>
      <c r="B414" s="103"/>
      <c r="C414" s="103"/>
      <c r="D414" s="103"/>
      <c r="E414" s="103"/>
      <c r="F414" s="103"/>
      <c r="G414" s="103"/>
      <c r="H414" s="103"/>
      <c r="I414" s="103"/>
      <c r="J414" s="103"/>
      <c r="AC414" s="95"/>
      <c r="AE414" s="50" t="s">
        <v>1796</v>
      </c>
      <c r="AT414" s="49" t="s">
        <v>1886</v>
      </c>
    </row>
    <row r="415" spans="1:46" s="93" customFormat="1" ht="15.75" hidden="1">
      <c r="A415" s="103" t="s">
        <v>56</v>
      </c>
      <c r="B415" s="103"/>
      <c r="C415" s="103"/>
      <c r="D415" s="103"/>
      <c r="E415" s="103"/>
      <c r="F415" s="103"/>
      <c r="G415" s="103"/>
      <c r="H415" s="103"/>
      <c r="I415" s="103"/>
      <c r="J415" s="103"/>
      <c r="AC415" s="95"/>
      <c r="AE415" s="50" t="s">
        <v>1797</v>
      </c>
      <c r="AT415" s="49" t="s">
        <v>1887</v>
      </c>
    </row>
    <row r="416" spans="1:46" s="93" customFormat="1" ht="15.75" hidden="1">
      <c r="A416" s="103" t="s">
        <v>57</v>
      </c>
      <c r="B416" s="103"/>
      <c r="C416" s="103"/>
      <c r="D416" s="103"/>
      <c r="E416" s="103"/>
      <c r="F416" s="103"/>
      <c r="G416" s="103"/>
      <c r="H416" s="103"/>
      <c r="I416" s="103"/>
      <c r="J416" s="103"/>
      <c r="AC416" s="95"/>
      <c r="AE416" s="50" t="s">
        <v>1798</v>
      </c>
      <c r="AT416" s="49" t="s">
        <v>1888</v>
      </c>
    </row>
    <row r="417" spans="1:46" s="93" customFormat="1" ht="15.75" hidden="1">
      <c r="A417" s="103" t="s">
        <v>58</v>
      </c>
      <c r="B417" s="103"/>
      <c r="C417" s="103"/>
      <c r="D417" s="103"/>
      <c r="E417" s="103"/>
      <c r="F417" s="103"/>
      <c r="G417" s="103"/>
      <c r="H417" s="103"/>
      <c r="I417" s="103"/>
      <c r="J417" s="103"/>
      <c r="AC417" s="95"/>
      <c r="AE417" s="50" t="s">
        <v>1799</v>
      </c>
      <c r="AT417" s="49" t="s">
        <v>1889</v>
      </c>
    </row>
    <row r="418" spans="1:46" s="93" customFormat="1" ht="15.75" hidden="1">
      <c r="A418" s="103" t="s">
        <v>59</v>
      </c>
      <c r="B418" s="103"/>
      <c r="C418" s="103"/>
      <c r="D418" s="103"/>
      <c r="E418" s="103"/>
      <c r="F418" s="103"/>
      <c r="G418" s="103"/>
      <c r="H418" s="103"/>
      <c r="I418" s="103"/>
      <c r="J418" s="103"/>
      <c r="AC418" s="95"/>
      <c r="AE418" s="50" t="s">
        <v>1800</v>
      </c>
      <c r="AT418" s="49" t="s">
        <v>1890</v>
      </c>
    </row>
    <row r="419" spans="1:46" s="93" customFormat="1" ht="15.75" hidden="1">
      <c r="A419" s="103" t="s">
        <v>60</v>
      </c>
      <c r="B419" s="103"/>
      <c r="C419" s="103"/>
      <c r="D419" s="103"/>
      <c r="E419" s="103"/>
      <c r="F419" s="103"/>
      <c r="G419" s="103"/>
      <c r="H419" s="103"/>
      <c r="I419" s="103"/>
      <c r="J419" s="103"/>
      <c r="AC419" s="95"/>
      <c r="AE419" s="50" t="s">
        <v>1801</v>
      </c>
      <c r="AT419" s="49" t="s">
        <v>1891</v>
      </c>
    </row>
    <row r="420" spans="1:46" s="93" customFormat="1" ht="15.75" hidden="1">
      <c r="A420" s="103" t="s">
        <v>61</v>
      </c>
      <c r="B420" s="103"/>
      <c r="C420" s="103"/>
      <c r="D420" s="103"/>
      <c r="E420" s="103"/>
      <c r="F420" s="103"/>
      <c r="G420" s="103"/>
      <c r="H420" s="103"/>
      <c r="I420" s="103"/>
      <c r="J420" s="103"/>
      <c r="AC420" s="95"/>
      <c r="AE420" s="50" t="s">
        <v>1802</v>
      </c>
      <c r="AT420" s="49" t="s">
        <v>1892</v>
      </c>
    </row>
    <row r="421" spans="1:46" s="93" customFormat="1" ht="15.75" hidden="1">
      <c r="A421" s="103" t="s">
        <v>62</v>
      </c>
      <c r="B421" s="103"/>
      <c r="C421" s="103"/>
      <c r="D421" s="103"/>
      <c r="E421" s="103"/>
      <c r="F421" s="103"/>
      <c r="G421" s="103"/>
      <c r="H421" s="103"/>
      <c r="I421" s="103"/>
      <c r="J421" s="103"/>
      <c r="AC421" s="95"/>
      <c r="AE421" s="50" t="s">
        <v>1803</v>
      </c>
      <c r="AT421" s="49" t="s">
        <v>1893</v>
      </c>
    </row>
    <row r="422" spans="1:46" s="93" customFormat="1" ht="15.75" hidden="1">
      <c r="A422" s="103" t="s">
        <v>63</v>
      </c>
      <c r="B422" s="103"/>
      <c r="C422" s="103"/>
      <c r="D422" s="103"/>
      <c r="E422" s="103"/>
      <c r="F422" s="103"/>
      <c r="G422" s="103"/>
      <c r="H422" s="103"/>
      <c r="I422" s="103"/>
      <c r="J422" s="103"/>
      <c r="AC422" s="95"/>
      <c r="AE422" s="50" t="s">
        <v>1804</v>
      </c>
      <c r="AT422" s="49" t="s">
        <v>1894</v>
      </c>
    </row>
    <row r="423" spans="1:46" s="93" customFormat="1" ht="15.75" hidden="1">
      <c r="A423" s="103" t="s">
        <v>64</v>
      </c>
      <c r="B423" s="103"/>
      <c r="C423" s="103"/>
      <c r="D423" s="103"/>
      <c r="E423" s="103"/>
      <c r="F423" s="103"/>
      <c r="G423" s="103"/>
      <c r="H423" s="103"/>
      <c r="I423" s="103"/>
      <c r="J423" s="103"/>
      <c r="AC423" s="95"/>
      <c r="AE423" s="50" t="s">
        <v>1805</v>
      </c>
      <c r="AT423" s="49" t="s">
        <v>1895</v>
      </c>
    </row>
    <row r="424" spans="1:46" s="93" customFormat="1" ht="15.75" hidden="1">
      <c r="A424" s="103" t="s">
        <v>65</v>
      </c>
      <c r="B424" s="103"/>
      <c r="C424" s="103"/>
      <c r="D424" s="103"/>
      <c r="E424" s="103"/>
      <c r="F424" s="103"/>
      <c r="G424" s="103"/>
      <c r="H424" s="103"/>
      <c r="I424" s="103"/>
      <c r="J424" s="103"/>
      <c r="AC424" s="95"/>
      <c r="AE424" s="50" t="s">
        <v>1806</v>
      </c>
      <c r="AT424" s="49" t="s">
        <v>1896</v>
      </c>
    </row>
    <row r="425" spans="1:46" s="93" customFormat="1" ht="15.75" hidden="1">
      <c r="A425" s="103" t="s">
        <v>66</v>
      </c>
      <c r="B425" s="103"/>
      <c r="C425" s="103"/>
      <c r="D425" s="103"/>
      <c r="E425" s="103"/>
      <c r="F425" s="103"/>
      <c r="G425" s="103"/>
      <c r="H425" s="103"/>
      <c r="I425" s="103"/>
      <c r="J425" s="103"/>
      <c r="AC425" s="95"/>
      <c r="AE425" s="50" t="s">
        <v>1807</v>
      </c>
      <c r="AT425" s="49" t="s">
        <v>1897</v>
      </c>
    </row>
    <row r="426" spans="1:46" s="93" customFormat="1" ht="15.75" hidden="1">
      <c r="A426" s="103" t="s">
        <v>67</v>
      </c>
      <c r="B426" s="103"/>
      <c r="C426" s="103"/>
      <c r="D426" s="103"/>
      <c r="E426" s="103"/>
      <c r="F426" s="103"/>
      <c r="G426" s="103"/>
      <c r="H426" s="103"/>
      <c r="I426" s="103"/>
      <c r="J426" s="103"/>
      <c r="AC426" s="95"/>
      <c r="AE426" s="50" t="s">
        <v>1808</v>
      </c>
      <c r="AT426" s="49" t="s">
        <v>1898</v>
      </c>
    </row>
    <row r="427" spans="1:46" s="93" customFormat="1" ht="15.75" hidden="1">
      <c r="A427" s="103" t="s">
        <v>68</v>
      </c>
      <c r="B427" s="103"/>
      <c r="C427" s="103"/>
      <c r="D427" s="103"/>
      <c r="E427" s="103"/>
      <c r="F427" s="103"/>
      <c r="G427" s="103"/>
      <c r="H427" s="103"/>
      <c r="I427" s="103"/>
      <c r="J427" s="103"/>
      <c r="AC427" s="95"/>
      <c r="AE427" s="50" t="s">
        <v>1809</v>
      </c>
      <c r="AT427" s="49" t="s">
        <v>1899</v>
      </c>
    </row>
    <row r="428" spans="1:46" s="93" customFormat="1" ht="15.75" hidden="1">
      <c r="A428" s="103" t="s">
        <v>69</v>
      </c>
      <c r="B428" s="103"/>
      <c r="C428" s="103"/>
      <c r="D428" s="103"/>
      <c r="E428" s="103"/>
      <c r="F428" s="103"/>
      <c r="G428" s="103"/>
      <c r="H428" s="103"/>
      <c r="I428" s="103"/>
      <c r="J428" s="103"/>
      <c r="AC428" s="95"/>
      <c r="AE428" s="50" t="s">
        <v>1810</v>
      </c>
      <c r="AT428" s="49" t="s">
        <v>1900</v>
      </c>
    </row>
    <row r="429" spans="1:46" s="93" customFormat="1" ht="15.75" hidden="1">
      <c r="A429" s="103" t="s">
        <v>70</v>
      </c>
      <c r="B429" s="103"/>
      <c r="C429" s="103"/>
      <c r="D429" s="103"/>
      <c r="E429" s="103"/>
      <c r="F429" s="103"/>
      <c r="G429" s="103"/>
      <c r="H429" s="103"/>
      <c r="I429" s="103"/>
      <c r="J429" s="103"/>
      <c r="AC429" s="95"/>
      <c r="AE429" s="50" t="s">
        <v>1811</v>
      </c>
      <c r="AT429" s="49" t="s">
        <v>1901</v>
      </c>
    </row>
    <row r="430" spans="1:46" s="93" customFormat="1" ht="15.75" hidden="1">
      <c r="A430" s="103" t="s">
        <v>71</v>
      </c>
      <c r="B430" s="103"/>
      <c r="C430" s="103"/>
      <c r="D430" s="103"/>
      <c r="E430" s="103"/>
      <c r="F430" s="103"/>
      <c r="G430" s="103"/>
      <c r="H430" s="103"/>
      <c r="I430" s="103"/>
      <c r="J430" s="103"/>
      <c r="AC430" s="95"/>
      <c r="AE430" s="50" t="s">
        <v>1812</v>
      </c>
      <c r="AT430" s="49" t="s">
        <v>1902</v>
      </c>
    </row>
    <row r="431" spans="1:46" s="93" customFormat="1" ht="15.75" hidden="1">
      <c r="A431" s="103" t="s">
        <v>72</v>
      </c>
      <c r="B431" s="103"/>
      <c r="C431" s="103"/>
      <c r="D431" s="103"/>
      <c r="E431" s="103"/>
      <c r="F431" s="103"/>
      <c r="G431" s="103"/>
      <c r="H431" s="103"/>
      <c r="I431" s="103"/>
      <c r="J431" s="103"/>
      <c r="AC431" s="95"/>
      <c r="AE431" s="50" t="s">
        <v>1813</v>
      </c>
      <c r="AT431" s="49" t="s">
        <v>1903</v>
      </c>
    </row>
    <row r="432" spans="1:46" s="93" customFormat="1" ht="15.75" hidden="1">
      <c r="A432" s="103" t="s">
        <v>73</v>
      </c>
      <c r="B432" s="103"/>
      <c r="C432" s="103"/>
      <c r="D432" s="103"/>
      <c r="E432" s="103"/>
      <c r="F432" s="103"/>
      <c r="G432" s="103"/>
      <c r="H432" s="103"/>
      <c r="I432" s="103"/>
      <c r="J432" s="103"/>
      <c r="AC432" s="95"/>
      <c r="AE432" s="50" t="s">
        <v>1814</v>
      </c>
      <c r="AT432" s="49" t="s">
        <v>1904</v>
      </c>
    </row>
    <row r="433" spans="1:46" s="93" customFormat="1" ht="15.75" hidden="1">
      <c r="A433" s="103" t="s">
        <v>74</v>
      </c>
      <c r="B433" s="103"/>
      <c r="C433" s="103"/>
      <c r="D433" s="103"/>
      <c r="E433" s="103"/>
      <c r="F433" s="103"/>
      <c r="G433" s="103"/>
      <c r="H433" s="103"/>
      <c r="I433" s="103"/>
      <c r="J433" s="103"/>
      <c r="AC433" s="95"/>
      <c r="AE433" s="50" t="s">
        <v>1815</v>
      </c>
      <c r="AT433" s="49" t="s">
        <v>1905</v>
      </c>
    </row>
    <row r="434" spans="1:46" s="93" customFormat="1" ht="15.75" hidden="1">
      <c r="A434" s="103" t="s">
        <v>75</v>
      </c>
      <c r="B434" s="103"/>
      <c r="C434" s="103"/>
      <c r="D434" s="103"/>
      <c r="E434" s="103"/>
      <c r="F434" s="103"/>
      <c r="G434" s="103"/>
      <c r="H434" s="103"/>
      <c r="I434" s="103"/>
      <c r="J434" s="103"/>
      <c r="AC434" s="95"/>
      <c r="AE434" s="50" t="s">
        <v>1816</v>
      </c>
      <c r="AT434" s="104" t="s">
        <v>1906</v>
      </c>
    </row>
    <row r="435" spans="1:46" s="93" customFormat="1" ht="15.75" hidden="1">
      <c r="A435" s="103" t="s">
        <v>76</v>
      </c>
      <c r="B435" s="103"/>
      <c r="C435" s="103"/>
      <c r="D435" s="103"/>
      <c r="E435" s="103"/>
      <c r="F435" s="103"/>
      <c r="G435" s="103"/>
      <c r="H435" s="103"/>
      <c r="I435" s="103"/>
      <c r="J435" s="103"/>
      <c r="AC435" s="95"/>
      <c r="AE435" s="50" t="s">
        <v>1817</v>
      </c>
      <c r="AT435" s="49" t="s">
        <v>1907</v>
      </c>
    </row>
    <row r="436" spans="1:46" s="93" customFormat="1" ht="15.75" hidden="1">
      <c r="A436" s="103" t="s">
        <v>77</v>
      </c>
      <c r="B436" s="103"/>
      <c r="C436" s="103"/>
      <c r="D436" s="103"/>
      <c r="E436" s="103"/>
      <c r="F436" s="103"/>
      <c r="G436" s="103"/>
      <c r="H436" s="103"/>
      <c r="I436" s="103"/>
      <c r="J436" s="103"/>
      <c r="AC436" s="95"/>
      <c r="AE436" s="50" t="s">
        <v>1818</v>
      </c>
      <c r="AT436" s="49" t="s">
        <v>1908</v>
      </c>
    </row>
    <row r="437" spans="1:46" s="93" customFormat="1" ht="15.75" hidden="1">
      <c r="A437" s="103" t="s">
        <v>1697</v>
      </c>
      <c r="B437" s="103"/>
      <c r="C437" s="103"/>
      <c r="D437" s="103"/>
      <c r="E437" s="103"/>
      <c r="F437" s="103"/>
      <c r="G437" s="103"/>
      <c r="H437" s="103"/>
      <c r="I437" s="103"/>
      <c r="J437" s="103"/>
      <c r="AC437" s="95"/>
      <c r="AE437" s="50"/>
      <c r="AT437" s="49" t="s">
        <v>1909</v>
      </c>
    </row>
    <row r="438" spans="1:46" s="93" customFormat="1" ht="15.75" hidden="1">
      <c r="A438" s="103"/>
      <c r="B438" s="103"/>
      <c r="C438" s="103"/>
      <c r="D438" s="103"/>
      <c r="E438" s="103"/>
      <c r="F438" s="103"/>
      <c r="G438" s="103"/>
      <c r="H438" s="103"/>
      <c r="I438" s="103"/>
      <c r="J438" s="103"/>
      <c r="AC438" s="95"/>
      <c r="AE438" s="50" t="s">
        <v>1819</v>
      </c>
      <c r="AT438" s="49" t="s">
        <v>1910</v>
      </c>
    </row>
    <row r="439" spans="1:46" s="93" customFormat="1" ht="15.75" hidden="1">
      <c r="A439" s="103"/>
      <c r="B439" s="103"/>
      <c r="C439" s="103"/>
      <c r="D439" s="103"/>
      <c r="E439" s="103"/>
      <c r="F439" s="103"/>
      <c r="G439" s="103"/>
      <c r="H439" s="103"/>
      <c r="I439" s="103"/>
      <c r="J439" s="103"/>
      <c r="AC439" s="95"/>
      <c r="AE439" s="50" t="s">
        <v>1820</v>
      </c>
      <c r="AT439" s="49" t="s">
        <v>1911</v>
      </c>
    </row>
    <row r="440" spans="1:46" s="93" customFormat="1" ht="15.75" hidden="1">
      <c r="A440" s="105" t="s">
        <v>78</v>
      </c>
      <c r="B440" s="106"/>
      <c r="C440" s="106"/>
      <c r="D440" s="106"/>
      <c r="E440" s="105" t="s">
        <v>79</v>
      </c>
      <c r="F440" s="106"/>
      <c r="G440" s="106"/>
      <c r="I440" s="106"/>
      <c r="J440" s="105" t="s">
        <v>80</v>
      </c>
      <c r="N440" s="105" t="s">
        <v>81</v>
      </c>
      <c r="R440" s="105" t="s">
        <v>82</v>
      </c>
      <c r="V440" s="93" t="s">
        <v>83</v>
      </c>
      <c r="W440" s="105" t="s">
        <v>84</v>
      </c>
      <c r="Y440" s="93" t="s">
        <v>83</v>
      </c>
      <c r="Z440" s="105" t="s">
        <v>85</v>
      </c>
      <c r="AA440" s="105"/>
      <c r="AC440" s="95"/>
      <c r="AE440" s="50" t="s">
        <v>1821</v>
      </c>
      <c r="AT440" s="49" t="s">
        <v>1912</v>
      </c>
    </row>
    <row r="441" spans="1:46" s="93" customFormat="1" ht="15.75" hidden="1">
      <c r="A441" s="107" t="s">
        <v>86</v>
      </c>
      <c r="B441" s="106"/>
      <c r="C441" s="106"/>
      <c r="D441" s="106"/>
      <c r="E441" s="107" t="s">
        <v>87</v>
      </c>
      <c r="F441" s="106"/>
      <c r="G441" s="106"/>
      <c r="H441" s="106" t="s">
        <v>83</v>
      </c>
      <c r="I441" s="106"/>
      <c r="J441" s="107" t="s">
        <v>88</v>
      </c>
      <c r="K441" s="106"/>
      <c r="L441" s="106"/>
      <c r="M441" s="106" t="s">
        <v>83</v>
      </c>
      <c r="N441" s="107" t="s">
        <v>89</v>
      </c>
      <c r="O441" s="106"/>
      <c r="Q441" s="106" t="s">
        <v>83</v>
      </c>
      <c r="R441" s="107" t="s">
        <v>90</v>
      </c>
      <c r="V441" s="93" t="s">
        <v>83</v>
      </c>
      <c r="W441" s="107" t="s">
        <v>91</v>
      </c>
      <c r="Y441" s="93" t="s">
        <v>83</v>
      </c>
      <c r="Z441" s="107" t="s">
        <v>92</v>
      </c>
      <c r="AA441" s="107"/>
      <c r="AC441" s="95"/>
      <c r="AE441" s="50" t="s">
        <v>1822</v>
      </c>
      <c r="AT441" s="49" t="s">
        <v>1913</v>
      </c>
    </row>
    <row r="442" spans="2:46" s="93" customFormat="1" ht="15.75" hidden="1">
      <c r="B442" s="106"/>
      <c r="C442" s="106"/>
      <c r="D442" s="106"/>
      <c r="E442" s="107" t="s">
        <v>93</v>
      </c>
      <c r="F442" s="106"/>
      <c r="G442" s="106"/>
      <c r="H442" s="106" t="s">
        <v>83</v>
      </c>
      <c r="I442" s="106"/>
      <c r="J442" s="107" t="s">
        <v>94</v>
      </c>
      <c r="M442" s="106" t="s">
        <v>83</v>
      </c>
      <c r="N442" s="107" t="s">
        <v>95</v>
      </c>
      <c r="Q442" s="106" t="s">
        <v>83</v>
      </c>
      <c r="R442" s="107" t="s">
        <v>96</v>
      </c>
      <c r="V442" s="93" t="s">
        <v>83</v>
      </c>
      <c r="W442" s="107" t="s">
        <v>97</v>
      </c>
      <c r="Y442" s="93" t="s">
        <v>83</v>
      </c>
      <c r="Z442" s="107" t="s">
        <v>98</v>
      </c>
      <c r="AA442" s="107"/>
      <c r="AC442" s="95"/>
      <c r="AE442" s="50" t="s">
        <v>1823</v>
      </c>
      <c r="AT442" s="49" t="s">
        <v>1914</v>
      </c>
    </row>
    <row r="443" spans="1:46" s="93" customFormat="1" ht="15.75" hidden="1">
      <c r="A443" s="107" t="s">
        <v>99</v>
      </c>
      <c r="B443" s="106" t="s">
        <v>83</v>
      </c>
      <c r="C443" s="106"/>
      <c r="D443" s="106"/>
      <c r="E443" s="107" t="s">
        <v>100</v>
      </c>
      <c r="F443" s="106"/>
      <c r="G443" s="106"/>
      <c r="H443" s="106" t="s">
        <v>83</v>
      </c>
      <c r="I443" s="106"/>
      <c r="J443" s="107" t="s">
        <v>101</v>
      </c>
      <c r="K443" s="106"/>
      <c r="L443" s="106"/>
      <c r="M443" s="106" t="s">
        <v>83</v>
      </c>
      <c r="N443" s="107" t="s">
        <v>102</v>
      </c>
      <c r="Q443" s="106" t="s">
        <v>83</v>
      </c>
      <c r="R443" s="107" t="s">
        <v>103</v>
      </c>
      <c r="V443" s="93" t="s">
        <v>83</v>
      </c>
      <c r="W443" s="107" t="s">
        <v>104</v>
      </c>
      <c r="Y443" s="93" t="s">
        <v>83</v>
      </c>
      <c r="Z443" s="107" t="s">
        <v>105</v>
      </c>
      <c r="AA443" s="107"/>
      <c r="AC443" s="95"/>
      <c r="AE443" s="50" t="s">
        <v>1824</v>
      </c>
      <c r="AT443" s="49" t="s">
        <v>1914</v>
      </c>
    </row>
    <row r="444" spans="1:46" s="93" customFormat="1" ht="15.75" hidden="1">
      <c r="A444" s="107" t="s">
        <v>106</v>
      </c>
      <c r="B444" s="106" t="s">
        <v>83</v>
      </c>
      <c r="C444" s="106"/>
      <c r="D444" s="106"/>
      <c r="E444" s="107" t="s">
        <v>107</v>
      </c>
      <c r="F444" s="106"/>
      <c r="G444" s="106"/>
      <c r="H444" s="106" t="s">
        <v>83</v>
      </c>
      <c r="I444" s="106"/>
      <c r="J444" s="107" t="s">
        <v>108</v>
      </c>
      <c r="M444" s="106" t="s">
        <v>83</v>
      </c>
      <c r="N444" s="107" t="s">
        <v>109</v>
      </c>
      <c r="Q444" s="106" t="s">
        <v>83</v>
      </c>
      <c r="R444" s="107" t="s">
        <v>110</v>
      </c>
      <c r="V444" s="93" t="s">
        <v>83</v>
      </c>
      <c r="W444" s="107" t="s">
        <v>111</v>
      </c>
      <c r="Y444" s="93" t="s">
        <v>83</v>
      </c>
      <c r="Z444" s="107" t="s">
        <v>112</v>
      </c>
      <c r="AA444" s="107"/>
      <c r="AC444" s="95"/>
      <c r="AE444" s="50"/>
      <c r="AT444" s="49" t="s">
        <v>1915</v>
      </c>
    </row>
    <row r="445" spans="1:46" s="93" customFormat="1" ht="15.75" hidden="1">
      <c r="A445" s="107" t="s">
        <v>113</v>
      </c>
      <c r="B445" s="106" t="s">
        <v>83</v>
      </c>
      <c r="C445" s="106"/>
      <c r="D445" s="106"/>
      <c r="E445" s="107" t="s">
        <v>114</v>
      </c>
      <c r="F445" s="106"/>
      <c r="G445" s="106"/>
      <c r="H445" s="106" t="s">
        <v>83</v>
      </c>
      <c r="I445" s="106"/>
      <c r="J445" s="107" t="s">
        <v>115</v>
      </c>
      <c r="K445" s="106"/>
      <c r="L445" s="106"/>
      <c r="M445" s="106" t="s">
        <v>83</v>
      </c>
      <c r="N445" s="107" t="s">
        <v>116</v>
      </c>
      <c r="Q445" s="106" t="s">
        <v>83</v>
      </c>
      <c r="R445" s="107" t="s">
        <v>117</v>
      </c>
      <c r="V445" s="93" t="s">
        <v>83</v>
      </c>
      <c r="Y445" s="93" t="s">
        <v>83</v>
      </c>
      <c r="Z445" s="107" t="s">
        <v>118</v>
      </c>
      <c r="AA445" s="107"/>
      <c r="AC445" s="95"/>
      <c r="AE445" s="50" t="s">
        <v>1825</v>
      </c>
      <c r="AT445" s="49" t="s">
        <v>1916</v>
      </c>
    </row>
    <row r="446" spans="1:46" s="93" customFormat="1" ht="15.75" hidden="1">
      <c r="A446" s="107" t="s">
        <v>119</v>
      </c>
      <c r="B446" s="106" t="s">
        <v>83</v>
      </c>
      <c r="C446" s="106"/>
      <c r="D446" s="106"/>
      <c r="E446" s="107" t="s">
        <v>120</v>
      </c>
      <c r="F446" s="106"/>
      <c r="G446" s="106"/>
      <c r="H446" s="106" t="s">
        <v>83</v>
      </c>
      <c r="J446" s="107" t="s">
        <v>121</v>
      </c>
      <c r="M446" s="106" t="s">
        <v>83</v>
      </c>
      <c r="N446" s="107" t="s">
        <v>122</v>
      </c>
      <c r="Q446" s="106" t="s">
        <v>83</v>
      </c>
      <c r="R446" s="107" t="s">
        <v>123</v>
      </c>
      <c r="V446" s="93" t="s">
        <v>83</v>
      </c>
      <c r="W446" s="107" t="s">
        <v>124</v>
      </c>
      <c r="Y446" s="93" t="s">
        <v>83</v>
      </c>
      <c r="Z446" s="107" t="s">
        <v>125</v>
      </c>
      <c r="AA446" s="107"/>
      <c r="AC446" s="95"/>
      <c r="AE446" s="50" t="s">
        <v>1826</v>
      </c>
      <c r="AT446" s="49" t="s">
        <v>1917</v>
      </c>
    </row>
    <row r="447" spans="1:46" s="93" customFormat="1" ht="15.75" hidden="1">
      <c r="A447" s="107" t="s">
        <v>126</v>
      </c>
      <c r="B447" s="106" t="s">
        <v>83</v>
      </c>
      <c r="C447" s="106"/>
      <c r="D447" s="106"/>
      <c r="E447" s="107" t="s">
        <v>127</v>
      </c>
      <c r="F447" s="106"/>
      <c r="G447" s="106"/>
      <c r="H447" s="106" t="s">
        <v>83</v>
      </c>
      <c r="J447" s="107" t="s">
        <v>128</v>
      </c>
      <c r="M447" s="106" t="s">
        <v>83</v>
      </c>
      <c r="N447" s="107" t="s">
        <v>129</v>
      </c>
      <c r="Q447" s="106" t="s">
        <v>83</v>
      </c>
      <c r="R447" s="107" t="s">
        <v>130</v>
      </c>
      <c r="V447" s="93" t="s">
        <v>83</v>
      </c>
      <c r="W447" s="107" t="s">
        <v>131</v>
      </c>
      <c r="Y447" s="93" t="s">
        <v>83</v>
      </c>
      <c r="Z447" s="107" t="s">
        <v>132</v>
      </c>
      <c r="AA447" s="107"/>
      <c r="AC447" s="95"/>
      <c r="AE447" s="50" t="s">
        <v>1827</v>
      </c>
      <c r="AT447" s="49" t="s">
        <v>1918</v>
      </c>
    </row>
    <row r="448" spans="1:46" s="93" customFormat="1" ht="15.75" hidden="1">
      <c r="A448" s="107" t="s">
        <v>133</v>
      </c>
      <c r="B448" s="106" t="s">
        <v>83</v>
      </c>
      <c r="C448" s="106"/>
      <c r="D448" s="106"/>
      <c r="F448" s="106"/>
      <c r="G448" s="106"/>
      <c r="H448" s="106" t="s">
        <v>83</v>
      </c>
      <c r="J448" s="107" t="s">
        <v>134</v>
      </c>
      <c r="M448" s="106" t="s">
        <v>83</v>
      </c>
      <c r="Q448" s="106" t="s">
        <v>83</v>
      </c>
      <c r="R448" s="107" t="s">
        <v>135</v>
      </c>
      <c r="V448" s="93" t="s">
        <v>83</v>
      </c>
      <c r="W448" s="107" t="s">
        <v>136</v>
      </c>
      <c r="Y448" s="93" t="s">
        <v>83</v>
      </c>
      <c r="Z448" s="107" t="s">
        <v>137</v>
      </c>
      <c r="AA448" s="107"/>
      <c r="AC448" s="95"/>
      <c r="AE448" s="50"/>
      <c r="AT448" s="49" t="s">
        <v>1919</v>
      </c>
    </row>
    <row r="449" spans="1:46" s="93" customFormat="1" ht="15.75" hidden="1">
      <c r="A449" s="107" t="s">
        <v>138</v>
      </c>
      <c r="B449" s="106" t="s">
        <v>83</v>
      </c>
      <c r="C449" s="106"/>
      <c r="D449" s="106"/>
      <c r="F449" s="106"/>
      <c r="G449" s="106"/>
      <c r="H449" s="106" t="s">
        <v>83</v>
      </c>
      <c r="J449" s="107" t="s">
        <v>139</v>
      </c>
      <c r="M449" s="106" t="s">
        <v>83</v>
      </c>
      <c r="N449" s="107" t="s">
        <v>140</v>
      </c>
      <c r="Q449" s="106" t="s">
        <v>83</v>
      </c>
      <c r="R449" s="107" t="s">
        <v>141</v>
      </c>
      <c r="V449" s="93" t="s">
        <v>83</v>
      </c>
      <c r="W449" s="107" t="s">
        <v>142</v>
      </c>
      <c r="Y449" s="93" t="s">
        <v>83</v>
      </c>
      <c r="Z449" s="107" t="s">
        <v>143</v>
      </c>
      <c r="AA449" s="107"/>
      <c r="AC449" s="95"/>
      <c r="AE449" s="50" t="s">
        <v>1828</v>
      </c>
      <c r="AT449" s="49" t="s">
        <v>1920</v>
      </c>
    </row>
    <row r="450" spans="1:46" s="93" customFormat="1" ht="15.75" hidden="1">
      <c r="A450" s="107" t="s">
        <v>144</v>
      </c>
      <c r="B450" s="106" t="s">
        <v>83</v>
      </c>
      <c r="C450" s="106"/>
      <c r="D450" s="106"/>
      <c r="E450" s="107" t="s">
        <v>145</v>
      </c>
      <c r="F450" s="106"/>
      <c r="G450" s="106"/>
      <c r="H450" s="106" t="s">
        <v>83</v>
      </c>
      <c r="I450" s="106"/>
      <c r="J450" s="107" t="s">
        <v>146</v>
      </c>
      <c r="M450" s="106" t="s">
        <v>83</v>
      </c>
      <c r="N450" s="107" t="s">
        <v>147</v>
      </c>
      <c r="Q450" s="106" t="s">
        <v>83</v>
      </c>
      <c r="R450" s="107" t="s">
        <v>148</v>
      </c>
      <c r="V450" s="93" t="s">
        <v>83</v>
      </c>
      <c r="W450" s="107" t="s">
        <v>149</v>
      </c>
      <c r="Y450" s="93" t="s">
        <v>83</v>
      </c>
      <c r="Z450" s="107" t="s">
        <v>150</v>
      </c>
      <c r="AA450" s="107"/>
      <c r="AC450" s="95"/>
      <c r="AE450" s="50" t="s">
        <v>1829</v>
      </c>
      <c r="AT450" s="49" t="s">
        <v>1921</v>
      </c>
    </row>
    <row r="451" spans="1:46" s="93" customFormat="1" ht="15.75" hidden="1">
      <c r="A451" s="107" t="s">
        <v>151</v>
      </c>
      <c r="B451" s="106" t="s">
        <v>83</v>
      </c>
      <c r="C451" s="106"/>
      <c r="D451" s="106"/>
      <c r="E451" s="107" t="s">
        <v>152</v>
      </c>
      <c r="F451" s="106"/>
      <c r="G451" s="106"/>
      <c r="H451" s="106" t="s">
        <v>83</v>
      </c>
      <c r="I451" s="106"/>
      <c r="J451" s="107" t="s">
        <v>153</v>
      </c>
      <c r="M451" s="106" t="s">
        <v>83</v>
      </c>
      <c r="N451" s="107" t="s">
        <v>154</v>
      </c>
      <c r="Q451" s="106" t="s">
        <v>83</v>
      </c>
      <c r="R451" s="107" t="s">
        <v>155</v>
      </c>
      <c r="V451" s="93" t="s">
        <v>83</v>
      </c>
      <c r="W451" s="107" t="s">
        <v>156</v>
      </c>
      <c r="Y451" s="93" t="s">
        <v>83</v>
      </c>
      <c r="Z451" s="107" t="s">
        <v>157</v>
      </c>
      <c r="AA451" s="107"/>
      <c r="AC451" s="95"/>
      <c r="AE451" s="50"/>
      <c r="AT451" s="49" t="s">
        <v>1922</v>
      </c>
    </row>
    <row r="452" spans="1:46" s="93" customFormat="1" ht="15.75" hidden="1">
      <c r="A452" s="107" t="s">
        <v>158</v>
      </c>
      <c r="B452" s="106" t="s">
        <v>83</v>
      </c>
      <c r="C452" s="106"/>
      <c r="D452" s="106"/>
      <c r="E452" s="107" t="s">
        <v>159</v>
      </c>
      <c r="F452" s="106"/>
      <c r="G452" s="106"/>
      <c r="H452" s="106" t="s">
        <v>83</v>
      </c>
      <c r="I452" s="106"/>
      <c r="J452" s="107" t="s">
        <v>160</v>
      </c>
      <c r="M452" s="106" t="s">
        <v>83</v>
      </c>
      <c r="N452" s="107" t="s">
        <v>161</v>
      </c>
      <c r="Q452" s="106" t="s">
        <v>83</v>
      </c>
      <c r="R452" s="107" t="s">
        <v>162</v>
      </c>
      <c r="V452" s="93" t="s">
        <v>83</v>
      </c>
      <c r="Y452" s="93" t="s">
        <v>83</v>
      </c>
      <c r="Z452" s="107" t="s">
        <v>163</v>
      </c>
      <c r="AA452" s="107"/>
      <c r="AC452" s="95"/>
      <c r="AE452" s="50" t="s">
        <v>1830</v>
      </c>
      <c r="AT452" s="49" t="s">
        <v>1923</v>
      </c>
    </row>
    <row r="453" spans="1:46" s="93" customFormat="1" ht="15.75" hidden="1">
      <c r="A453" s="107" t="s">
        <v>164</v>
      </c>
      <c r="B453" s="106" t="s">
        <v>83</v>
      </c>
      <c r="C453" s="106"/>
      <c r="D453" s="106"/>
      <c r="E453" s="107" t="s">
        <v>165</v>
      </c>
      <c r="F453" s="106"/>
      <c r="G453" s="106"/>
      <c r="H453" s="106" t="s">
        <v>83</v>
      </c>
      <c r="I453" s="106"/>
      <c r="J453" s="107" t="s">
        <v>166</v>
      </c>
      <c r="M453" s="106" t="s">
        <v>83</v>
      </c>
      <c r="N453" s="107" t="s">
        <v>167</v>
      </c>
      <c r="Q453" s="106" t="s">
        <v>83</v>
      </c>
      <c r="R453" s="107" t="s">
        <v>168</v>
      </c>
      <c r="V453" s="93" t="s">
        <v>83</v>
      </c>
      <c r="W453" s="107" t="s">
        <v>169</v>
      </c>
      <c r="Y453" s="93" t="s">
        <v>83</v>
      </c>
      <c r="Z453" s="107" t="s">
        <v>170</v>
      </c>
      <c r="AA453" s="107"/>
      <c r="AC453" s="95"/>
      <c r="AE453" s="50" t="s">
        <v>1831</v>
      </c>
      <c r="AT453" s="49" t="s">
        <v>1924</v>
      </c>
    </row>
    <row r="454" spans="1:46" s="93" customFormat="1" ht="15.75" hidden="1">
      <c r="A454" s="107" t="s">
        <v>171</v>
      </c>
      <c r="B454" s="106" t="s">
        <v>83</v>
      </c>
      <c r="C454" s="106"/>
      <c r="D454" s="106"/>
      <c r="F454" s="106"/>
      <c r="G454" s="106"/>
      <c r="H454" s="106" t="s">
        <v>83</v>
      </c>
      <c r="I454" s="106"/>
      <c r="J454" s="107" t="s">
        <v>172</v>
      </c>
      <c r="M454" s="106" t="s">
        <v>83</v>
      </c>
      <c r="N454" s="107" t="s">
        <v>173</v>
      </c>
      <c r="Q454" s="106" t="s">
        <v>83</v>
      </c>
      <c r="R454" s="107" t="s">
        <v>174</v>
      </c>
      <c r="V454" s="93" t="s">
        <v>83</v>
      </c>
      <c r="W454" s="107" t="s">
        <v>175</v>
      </c>
      <c r="Y454" s="93" t="s">
        <v>83</v>
      </c>
      <c r="Z454" s="107" t="s">
        <v>176</v>
      </c>
      <c r="AA454" s="107"/>
      <c r="AC454" s="95"/>
      <c r="AE454" s="50" t="s">
        <v>1832</v>
      </c>
      <c r="AT454" s="49" t="s">
        <v>1925</v>
      </c>
    </row>
    <row r="455" spans="1:46" s="93" customFormat="1" ht="15.75" hidden="1">
      <c r="A455" s="107" t="s">
        <v>177</v>
      </c>
      <c r="B455" s="106" t="s">
        <v>83</v>
      </c>
      <c r="C455" s="106"/>
      <c r="D455" s="106"/>
      <c r="E455" s="107" t="s">
        <v>178</v>
      </c>
      <c r="F455" s="106"/>
      <c r="G455" s="106"/>
      <c r="H455" s="106" t="s">
        <v>83</v>
      </c>
      <c r="I455" s="106"/>
      <c r="J455" s="107" t="s">
        <v>179</v>
      </c>
      <c r="K455" s="106"/>
      <c r="L455" s="106"/>
      <c r="M455" s="106" t="s">
        <v>83</v>
      </c>
      <c r="Q455" s="106" t="s">
        <v>83</v>
      </c>
      <c r="R455" s="107" t="s">
        <v>180</v>
      </c>
      <c r="V455" s="93" t="s">
        <v>83</v>
      </c>
      <c r="W455" s="107" t="s">
        <v>181</v>
      </c>
      <c r="Y455" s="93" t="s">
        <v>83</v>
      </c>
      <c r="Z455" s="107" t="s">
        <v>182</v>
      </c>
      <c r="AA455" s="107"/>
      <c r="AC455" s="95"/>
      <c r="AE455" s="50" t="s">
        <v>1833</v>
      </c>
      <c r="AT455" s="49" t="s">
        <v>1926</v>
      </c>
    </row>
    <row r="456" spans="1:46" s="93" customFormat="1" ht="15.75" hidden="1">
      <c r="A456" s="107" t="s">
        <v>183</v>
      </c>
      <c r="B456" s="106" t="s">
        <v>83</v>
      </c>
      <c r="C456" s="106"/>
      <c r="D456" s="106"/>
      <c r="E456" s="107" t="s">
        <v>184</v>
      </c>
      <c r="F456" s="106"/>
      <c r="G456" s="106"/>
      <c r="H456" s="106" t="s">
        <v>83</v>
      </c>
      <c r="I456" s="106"/>
      <c r="J456" s="107" t="s">
        <v>185</v>
      </c>
      <c r="K456" s="106"/>
      <c r="L456" s="106"/>
      <c r="M456" s="106" t="s">
        <v>83</v>
      </c>
      <c r="N456" s="107" t="s">
        <v>186</v>
      </c>
      <c r="Q456" s="106" t="s">
        <v>83</v>
      </c>
      <c r="V456" s="93" t="s">
        <v>83</v>
      </c>
      <c r="W456" s="107" t="s">
        <v>187</v>
      </c>
      <c r="Y456" s="93" t="s">
        <v>83</v>
      </c>
      <c r="AC456" s="95"/>
      <c r="AE456" s="50" t="s">
        <v>1834</v>
      </c>
      <c r="AT456" s="49" t="s">
        <v>1927</v>
      </c>
    </row>
    <row r="457" spans="1:46" s="93" customFormat="1" ht="15.75" hidden="1">
      <c r="A457" s="107" t="s">
        <v>188</v>
      </c>
      <c r="B457" s="106" t="s">
        <v>83</v>
      </c>
      <c r="C457" s="106"/>
      <c r="D457" s="106"/>
      <c r="E457" s="107" t="s">
        <v>189</v>
      </c>
      <c r="F457" s="106"/>
      <c r="G457" s="106"/>
      <c r="H457" s="106" t="s">
        <v>83</v>
      </c>
      <c r="I457" s="106"/>
      <c r="J457" s="107" t="s">
        <v>190</v>
      </c>
      <c r="K457" s="106"/>
      <c r="L457" s="106"/>
      <c r="M457" s="106" t="s">
        <v>83</v>
      </c>
      <c r="Q457" s="106" t="s">
        <v>83</v>
      </c>
      <c r="R457" s="107" t="s">
        <v>191</v>
      </c>
      <c r="V457" s="93" t="s">
        <v>83</v>
      </c>
      <c r="W457" s="107" t="s">
        <v>192</v>
      </c>
      <c r="Y457" s="93" t="s">
        <v>83</v>
      </c>
      <c r="Z457" s="107" t="s">
        <v>193</v>
      </c>
      <c r="AA457" s="107"/>
      <c r="AC457" s="95"/>
      <c r="AE457" s="50" t="s">
        <v>1835</v>
      </c>
      <c r="AT457" s="49" t="s">
        <v>1928</v>
      </c>
    </row>
    <row r="458" spans="1:46" s="93" customFormat="1" ht="15.75" hidden="1">
      <c r="A458" s="107" t="s">
        <v>194</v>
      </c>
      <c r="B458" s="106" t="s">
        <v>83</v>
      </c>
      <c r="C458" s="106"/>
      <c r="D458" s="106"/>
      <c r="E458" s="106"/>
      <c r="F458" s="106"/>
      <c r="G458" s="106"/>
      <c r="H458" s="106" t="s">
        <v>83</v>
      </c>
      <c r="I458" s="106"/>
      <c r="J458" s="107" t="s">
        <v>195</v>
      </c>
      <c r="M458" s="106" t="s">
        <v>83</v>
      </c>
      <c r="N458" s="107" t="s">
        <v>196</v>
      </c>
      <c r="Q458" s="106" t="s">
        <v>83</v>
      </c>
      <c r="R458" s="107" t="s">
        <v>197</v>
      </c>
      <c r="V458" s="93" t="s">
        <v>83</v>
      </c>
      <c r="Y458" s="93" t="s">
        <v>83</v>
      </c>
      <c r="Z458" s="107" t="s">
        <v>198</v>
      </c>
      <c r="AA458" s="107"/>
      <c r="AC458" s="95"/>
      <c r="AE458" s="50" t="s">
        <v>1836</v>
      </c>
      <c r="AT458" s="49" t="s">
        <v>1929</v>
      </c>
    </row>
    <row r="459" spans="1:46" s="93" customFormat="1" ht="15.75" hidden="1">
      <c r="A459" s="107" t="s">
        <v>199</v>
      </c>
      <c r="B459" s="106" t="s">
        <v>83</v>
      </c>
      <c r="C459" s="106"/>
      <c r="D459" s="106"/>
      <c r="E459" s="107" t="s">
        <v>200</v>
      </c>
      <c r="F459" s="106"/>
      <c r="G459" s="106"/>
      <c r="H459" s="106" t="s">
        <v>83</v>
      </c>
      <c r="I459" s="106"/>
      <c r="J459" s="107" t="s">
        <v>201</v>
      </c>
      <c r="K459" s="106"/>
      <c r="L459" s="106"/>
      <c r="M459" s="106" t="s">
        <v>83</v>
      </c>
      <c r="N459" s="107" t="s">
        <v>202</v>
      </c>
      <c r="Q459" s="106" t="s">
        <v>83</v>
      </c>
      <c r="R459" s="107" t="s">
        <v>203</v>
      </c>
      <c r="V459" s="93" t="s">
        <v>83</v>
      </c>
      <c r="W459" s="107" t="s">
        <v>204</v>
      </c>
      <c r="Y459" s="93" t="s">
        <v>83</v>
      </c>
      <c r="Z459" s="107" t="s">
        <v>205</v>
      </c>
      <c r="AA459" s="107"/>
      <c r="AC459" s="95"/>
      <c r="AE459" s="50" t="s">
        <v>1837</v>
      </c>
      <c r="AT459" s="49" t="s">
        <v>1930</v>
      </c>
    </row>
    <row r="460" spans="1:46" s="93" customFormat="1" ht="15.75" hidden="1">
      <c r="A460" s="107" t="s">
        <v>206</v>
      </c>
      <c r="B460" s="106" t="s">
        <v>83</v>
      </c>
      <c r="C460" s="106"/>
      <c r="D460" s="106"/>
      <c r="E460" s="107" t="s">
        <v>207</v>
      </c>
      <c r="F460" s="106"/>
      <c r="G460" s="106"/>
      <c r="H460" s="106" t="s">
        <v>83</v>
      </c>
      <c r="I460" s="106"/>
      <c r="J460" s="107" t="s">
        <v>208</v>
      </c>
      <c r="K460" s="106"/>
      <c r="L460" s="106"/>
      <c r="M460" s="106" t="s">
        <v>83</v>
      </c>
      <c r="N460" s="107" t="s">
        <v>209</v>
      </c>
      <c r="Q460" s="106" t="s">
        <v>83</v>
      </c>
      <c r="V460" s="93" t="s">
        <v>83</v>
      </c>
      <c r="W460" s="107" t="s">
        <v>210</v>
      </c>
      <c r="Y460" s="93" t="s">
        <v>83</v>
      </c>
      <c r="AC460" s="95"/>
      <c r="AE460" s="50"/>
      <c r="AT460" s="49" t="s">
        <v>1931</v>
      </c>
    </row>
    <row r="461" spans="1:46" s="93" customFormat="1" ht="15.75" hidden="1">
      <c r="A461" s="107" t="s">
        <v>211</v>
      </c>
      <c r="B461" s="106" t="s">
        <v>83</v>
      </c>
      <c r="C461" s="106"/>
      <c r="D461" s="106"/>
      <c r="E461" s="107" t="s">
        <v>212</v>
      </c>
      <c r="F461" s="106"/>
      <c r="G461" s="106"/>
      <c r="H461" s="106" t="s">
        <v>83</v>
      </c>
      <c r="I461" s="106"/>
      <c r="J461" s="107" t="s">
        <v>213</v>
      </c>
      <c r="K461" s="106"/>
      <c r="L461" s="106"/>
      <c r="M461" s="106" t="s">
        <v>83</v>
      </c>
      <c r="N461" s="107" t="s">
        <v>214</v>
      </c>
      <c r="Q461" s="106" t="s">
        <v>83</v>
      </c>
      <c r="R461" s="107" t="s">
        <v>215</v>
      </c>
      <c r="V461" s="93" t="s">
        <v>83</v>
      </c>
      <c r="Y461" s="93" t="s">
        <v>83</v>
      </c>
      <c r="Z461" s="107" t="s">
        <v>216</v>
      </c>
      <c r="AA461" s="107"/>
      <c r="AC461" s="95"/>
      <c r="AE461" s="50" t="s">
        <v>1838</v>
      </c>
      <c r="AT461" s="49" t="s">
        <v>1932</v>
      </c>
    </row>
    <row r="462" spans="1:46" s="93" customFormat="1" ht="15.75" hidden="1">
      <c r="A462" s="107" t="s">
        <v>217</v>
      </c>
      <c r="B462" s="106" t="s">
        <v>83</v>
      </c>
      <c r="C462" s="106"/>
      <c r="D462" s="106"/>
      <c r="E462" s="107" t="s">
        <v>218</v>
      </c>
      <c r="F462" s="106"/>
      <c r="G462" s="106"/>
      <c r="H462" s="106" t="s">
        <v>83</v>
      </c>
      <c r="I462" s="106"/>
      <c r="K462" s="106"/>
      <c r="L462" s="106"/>
      <c r="M462" s="106" t="s">
        <v>83</v>
      </c>
      <c r="N462" s="107" t="s">
        <v>219</v>
      </c>
      <c r="Q462" s="106" t="s">
        <v>83</v>
      </c>
      <c r="R462" s="107" t="s">
        <v>220</v>
      </c>
      <c r="V462" s="93" t="s">
        <v>83</v>
      </c>
      <c r="W462" s="107" t="s">
        <v>221</v>
      </c>
      <c r="Y462" s="93" t="s">
        <v>83</v>
      </c>
      <c r="AC462" s="95"/>
      <c r="AE462" s="50" t="s">
        <v>1839</v>
      </c>
      <c r="AT462" s="49" t="s">
        <v>1933</v>
      </c>
    </row>
    <row r="463" spans="1:46" s="93" customFormat="1" ht="15.75" hidden="1">
      <c r="A463" s="107" t="s">
        <v>222</v>
      </c>
      <c r="B463" s="106" t="s">
        <v>83</v>
      </c>
      <c r="C463" s="106"/>
      <c r="D463" s="106"/>
      <c r="E463" s="106"/>
      <c r="F463" s="106"/>
      <c r="G463" s="106"/>
      <c r="H463" s="106" t="s">
        <v>83</v>
      </c>
      <c r="I463" s="106"/>
      <c r="J463" s="107" t="s">
        <v>223</v>
      </c>
      <c r="M463" s="106" t="s">
        <v>83</v>
      </c>
      <c r="Q463" s="106" t="s">
        <v>83</v>
      </c>
      <c r="R463" s="107" t="s">
        <v>224</v>
      </c>
      <c r="V463" s="93" t="s">
        <v>83</v>
      </c>
      <c r="W463" s="107" t="s">
        <v>225</v>
      </c>
      <c r="Y463" s="93" t="s">
        <v>83</v>
      </c>
      <c r="Z463" s="107" t="s">
        <v>226</v>
      </c>
      <c r="AA463" s="107"/>
      <c r="AC463" s="95"/>
      <c r="AE463" s="50" t="s">
        <v>1840</v>
      </c>
      <c r="AT463" s="49" t="s">
        <v>1934</v>
      </c>
    </row>
    <row r="464" spans="1:46" s="93" customFormat="1" ht="15.75" hidden="1">
      <c r="A464" s="107" t="s">
        <v>227</v>
      </c>
      <c r="B464" s="106" t="s">
        <v>83</v>
      </c>
      <c r="C464" s="106"/>
      <c r="D464" s="106"/>
      <c r="E464" s="107" t="s">
        <v>228</v>
      </c>
      <c r="F464" s="106"/>
      <c r="G464" s="106"/>
      <c r="H464" s="106" t="s">
        <v>83</v>
      </c>
      <c r="I464" s="106"/>
      <c r="J464" s="107" t="s">
        <v>229</v>
      </c>
      <c r="K464" s="106"/>
      <c r="L464" s="106"/>
      <c r="M464" s="106" t="s">
        <v>83</v>
      </c>
      <c r="N464" s="107" t="s">
        <v>230</v>
      </c>
      <c r="Q464" s="106" t="s">
        <v>83</v>
      </c>
      <c r="V464" s="93" t="s">
        <v>83</v>
      </c>
      <c r="W464" s="107" t="s">
        <v>231</v>
      </c>
      <c r="Y464" s="93" t="s">
        <v>83</v>
      </c>
      <c r="AC464" s="95"/>
      <c r="AE464" s="50" t="s">
        <v>1841</v>
      </c>
      <c r="AT464" s="49" t="s">
        <v>1935</v>
      </c>
    </row>
    <row r="465" spans="1:46" s="93" customFormat="1" ht="15.75" hidden="1">
      <c r="A465" s="107"/>
      <c r="B465" s="106" t="s">
        <v>83</v>
      </c>
      <c r="C465" s="106"/>
      <c r="D465" s="106"/>
      <c r="E465" s="107" t="s">
        <v>232</v>
      </c>
      <c r="F465" s="106"/>
      <c r="G465" s="106"/>
      <c r="H465" s="106" t="s">
        <v>83</v>
      </c>
      <c r="I465" s="106"/>
      <c r="K465" s="106"/>
      <c r="L465" s="106"/>
      <c r="M465" s="106" t="s">
        <v>83</v>
      </c>
      <c r="N465" s="107" t="s">
        <v>233</v>
      </c>
      <c r="Q465" s="106" t="s">
        <v>83</v>
      </c>
      <c r="R465" s="107" t="s">
        <v>234</v>
      </c>
      <c r="V465" s="93" t="s">
        <v>83</v>
      </c>
      <c r="W465" s="107" t="s">
        <v>235</v>
      </c>
      <c r="Y465" s="93" t="s">
        <v>83</v>
      </c>
      <c r="Z465" s="107" t="s">
        <v>236</v>
      </c>
      <c r="AA465" s="107"/>
      <c r="AC465" s="95"/>
      <c r="AE465" s="50" t="s">
        <v>1842</v>
      </c>
      <c r="AT465" s="49" t="s">
        <v>1936</v>
      </c>
    </row>
    <row r="466" spans="2:46" s="93" customFormat="1" ht="15.75" hidden="1">
      <c r="B466" s="106" t="s">
        <v>83</v>
      </c>
      <c r="C466" s="106"/>
      <c r="D466" s="106"/>
      <c r="E466" s="107" t="s">
        <v>237</v>
      </c>
      <c r="F466" s="106"/>
      <c r="G466" s="106"/>
      <c r="H466" s="106" t="s">
        <v>83</v>
      </c>
      <c r="I466" s="106"/>
      <c r="J466" s="107" t="s">
        <v>238</v>
      </c>
      <c r="K466" s="106"/>
      <c r="L466" s="106"/>
      <c r="M466" s="106" t="s">
        <v>83</v>
      </c>
      <c r="N466" s="107" t="s">
        <v>239</v>
      </c>
      <c r="Q466" s="106" t="s">
        <v>83</v>
      </c>
      <c r="R466" s="107" t="s">
        <v>240</v>
      </c>
      <c r="V466" s="93" t="s">
        <v>83</v>
      </c>
      <c r="W466" s="107" t="s">
        <v>241</v>
      </c>
      <c r="Y466" s="93" t="s">
        <v>83</v>
      </c>
      <c r="Z466" s="107" t="s">
        <v>242</v>
      </c>
      <c r="AA466" s="107"/>
      <c r="AC466" s="95"/>
      <c r="AE466" s="50" t="s">
        <v>1843</v>
      </c>
      <c r="AT466" s="102" t="s">
        <v>1788</v>
      </c>
    </row>
    <row r="467" spans="1:46" s="93" customFormat="1" ht="15.75" hidden="1">
      <c r="A467" s="105" t="s">
        <v>243</v>
      </c>
      <c r="B467" s="106" t="s">
        <v>83</v>
      </c>
      <c r="C467" s="106"/>
      <c r="D467" s="106"/>
      <c r="E467" s="107" t="s">
        <v>244</v>
      </c>
      <c r="F467" s="106"/>
      <c r="G467" s="106"/>
      <c r="H467" s="106" t="s">
        <v>83</v>
      </c>
      <c r="I467" s="106"/>
      <c r="J467" s="107" t="s">
        <v>245</v>
      </c>
      <c r="K467" s="106"/>
      <c r="L467" s="106"/>
      <c r="M467" s="106" t="s">
        <v>83</v>
      </c>
      <c r="N467" s="107" t="s">
        <v>246</v>
      </c>
      <c r="Q467" s="106" t="s">
        <v>83</v>
      </c>
      <c r="V467" s="93" t="s">
        <v>83</v>
      </c>
      <c r="W467" s="107" t="s">
        <v>247</v>
      </c>
      <c r="Y467" s="93" t="s">
        <v>83</v>
      </c>
      <c r="AC467" s="95"/>
      <c r="AE467" s="50" t="s">
        <v>1844</v>
      </c>
      <c r="AT467" s="49" t="s">
        <v>1937</v>
      </c>
    </row>
    <row r="468" spans="1:46" s="93" customFormat="1" ht="15.75" hidden="1">
      <c r="A468" s="107" t="s">
        <v>248</v>
      </c>
      <c r="B468" s="106" t="s">
        <v>83</v>
      </c>
      <c r="H468" s="106" t="s">
        <v>83</v>
      </c>
      <c r="I468" s="106"/>
      <c r="M468" s="106" t="s">
        <v>83</v>
      </c>
      <c r="N468" s="107" t="s">
        <v>249</v>
      </c>
      <c r="Q468" s="106" t="s">
        <v>83</v>
      </c>
      <c r="R468" s="107" t="s">
        <v>250</v>
      </c>
      <c r="V468" s="93" t="s">
        <v>83</v>
      </c>
      <c r="W468" s="107" t="s">
        <v>251</v>
      </c>
      <c r="Y468" s="93" t="s">
        <v>83</v>
      </c>
      <c r="Z468" s="107" t="s">
        <v>252</v>
      </c>
      <c r="AA468" s="107"/>
      <c r="AC468" s="95"/>
      <c r="AE468" s="50" t="s">
        <v>1845</v>
      </c>
      <c r="AT468" s="49" t="s">
        <v>1938</v>
      </c>
    </row>
    <row r="469" spans="1:46" s="93" customFormat="1" ht="15.75" hidden="1">
      <c r="A469" s="107" t="s">
        <v>253</v>
      </c>
      <c r="B469" s="106" t="s">
        <v>83</v>
      </c>
      <c r="C469" s="106"/>
      <c r="D469" s="106"/>
      <c r="E469" s="107" t="s">
        <v>254</v>
      </c>
      <c r="F469" s="106"/>
      <c r="G469" s="106"/>
      <c r="H469" s="106" t="s">
        <v>83</v>
      </c>
      <c r="I469" s="106"/>
      <c r="J469" s="107" t="s">
        <v>255</v>
      </c>
      <c r="K469" s="106"/>
      <c r="L469" s="106"/>
      <c r="M469" s="106" t="s">
        <v>83</v>
      </c>
      <c r="Q469" s="106" t="s">
        <v>83</v>
      </c>
      <c r="R469" s="107" t="s">
        <v>256</v>
      </c>
      <c r="V469" s="93" t="s">
        <v>83</v>
      </c>
      <c r="W469" s="107" t="s">
        <v>257</v>
      </c>
      <c r="Y469" s="93" t="s">
        <v>83</v>
      </c>
      <c r="Z469" s="107" t="s">
        <v>258</v>
      </c>
      <c r="AA469" s="107"/>
      <c r="AC469" s="95"/>
      <c r="AE469" s="50" t="s">
        <v>1846</v>
      </c>
      <c r="AT469" s="49" t="s">
        <v>1939</v>
      </c>
    </row>
    <row r="470" spans="1:46" s="93" customFormat="1" ht="15.75" hidden="1">
      <c r="A470" s="107" t="s">
        <v>259</v>
      </c>
      <c r="B470" s="106" t="s">
        <v>83</v>
      </c>
      <c r="C470" s="106"/>
      <c r="D470" s="106"/>
      <c r="E470" s="107" t="s">
        <v>260</v>
      </c>
      <c r="F470" s="106"/>
      <c r="G470" s="106"/>
      <c r="H470" s="106" t="s">
        <v>83</v>
      </c>
      <c r="I470" s="106"/>
      <c r="J470" s="107" t="s">
        <v>261</v>
      </c>
      <c r="K470" s="106"/>
      <c r="L470" s="106"/>
      <c r="M470" s="106" t="s">
        <v>83</v>
      </c>
      <c r="N470" s="107" t="s">
        <v>262</v>
      </c>
      <c r="Q470" s="106" t="s">
        <v>83</v>
      </c>
      <c r="R470" s="107" t="s">
        <v>263</v>
      </c>
      <c r="V470" s="93" t="s">
        <v>83</v>
      </c>
      <c r="Y470" s="93" t="s">
        <v>83</v>
      </c>
      <c r="AC470" s="95"/>
      <c r="AE470" s="50" t="s">
        <v>1847</v>
      </c>
      <c r="AT470" s="49" t="s">
        <v>1940</v>
      </c>
    </row>
    <row r="471" spans="1:46" s="93" customFormat="1" ht="15.75" hidden="1">
      <c r="A471" s="107" t="s">
        <v>264</v>
      </c>
      <c r="B471" s="106" t="s">
        <v>83</v>
      </c>
      <c r="C471" s="106"/>
      <c r="D471" s="106"/>
      <c r="E471" s="106"/>
      <c r="F471" s="106"/>
      <c r="G471" s="106"/>
      <c r="H471" s="106" t="s">
        <v>83</v>
      </c>
      <c r="I471" s="106"/>
      <c r="J471" s="107" t="s">
        <v>265</v>
      </c>
      <c r="M471" s="106" t="s">
        <v>83</v>
      </c>
      <c r="N471" s="107" t="s">
        <v>266</v>
      </c>
      <c r="Q471" s="106" t="s">
        <v>83</v>
      </c>
      <c r="V471" s="93" t="s">
        <v>83</v>
      </c>
      <c r="Y471" s="93" t="s">
        <v>83</v>
      </c>
      <c r="Z471" s="107" t="s">
        <v>267</v>
      </c>
      <c r="AA471" s="107"/>
      <c r="AC471" s="95"/>
      <c r="AE471" s="50" t="s">
        <v>1848</v>
      </c>
      <c r="AT471" s="49" t="s">
        <v>1941</v>
      </c>
    </row>
    <row r="472" spans="1:46" s="93" customFormat="1" ht="15.75" hidden="1">
      <c r="A472" s="107" t="s">
        <v>268</v>
      </c>
      <c r="B472" s="106" t="s">
        <v>83</v>
      </c>
      <c r="C472" s="106"/>
      <c r="D472" s="106"/>
      <c r="E472" s="107" t="s">
        <v>269</v>
      </c>
      <c r="F472" s="106"/>
      <c r="G472" s="106"/>
      <c r="H472" s="106" t="s">
        <v>83</v>
      </c>
      <c r="I472" s="106"/>
      <c r="K472" s="106"/>
      <c r="L472" s="106"/>
      <c r="M472" s="106" t="s">
        <v>83</v>
      </c>
      <c r="N472" s="107" t="s">
        <v>270</v>
      </c>
      <c r="Q472" s="106" t="s">
        <v>83</v>
      </c>
      <c r="R472" s="107" t="s">
        <v>271</v>
      </c>
      <c r="V472" s="93" t="s">
        <v>83</v>
      </c>
      <c r="Y472" s="93" t="s">
        <v>83</v>
      </c>
      <c r="Z472" s="107" t="s">
        <v>272</v>
      </c>
      <c r="AA472" s="107"/>
      <c r="AC472" s="95"/>
      <c r="AE472" s="50" t="s">
        <v>1849</v>
      </c>
      <c r="AT472" s="49" t="s">
        <v>1942</v>
      </c>
    </row>
    <row r="473" spans="1:46" s="93" customFormat="1" ht="15.75" hidden="1">
      <c r="A473" s="107" t="s">
        <v>273</v>
      </c>
      <c r="B473" s="106" t="s">
        <v>83</v>
      </c>
      <c r="C473" s="106"/>
      <c r="D473" s="106"/>
      <c r="E473" s="107" t="s">
        <v>274</v>
      </c>
      <c r="F473" s="106"/>
      <c r="G473" s="106"/>
      <c r="H473" s="106" t="s">
        <v>83</v>
      </c>
      <c r="I473" s="106"/>
      <c r="J473" s="107" t="s">
        <v>275</v>
      </c>
      <c r="K473" s="106"/>
      <c r="L473" s="106"/>
      <c r="M473" s="106" t="s">
        <v>83</v>
      </c>
      <c r="Q473" s="106" t="s">
        <v>83</v>
      </c>
      <c r="R473" s="107" t="s">
        <v>276</v>
      </c>
      <c r="V473" s="93" t="s">
        <v>83</v>
      </c>
      <c r="W473" s="105" t="s">
        <v>277</v>
      </c>
      <c r="Y473" s="93" t="s">
        <v>83</v>
      </c>
      <c r="Z473" s="107" t="s">
        <v>278</v>
      </c>
      <c r="AA473" s="107"/>
      <c r="AC473" s="95"/>
      <c r="AE473" s="50" t="s">
        <v>1850</v>
      </c>
      <c r="AT473" s="49" t="s">
        <v>1943</v>
      </c>
    </row>
    <row r="474" spans="1:46" s="93" customFormat="1" ht="15.75" hidden="1">
      <c r="A474" s="107" t="s">
        <v>279</v>
      </c>
      <c r="B474" s="106" t="s">
        <v>83</v>
      </c>
      <c r="E474" s="107" t="s">
        <v>280</v>
      </c>
      <c r="G474" s="106"/>
      <c r="H474" s="106" t="s">
        <v>83</v>
      </c>
      <c r="I474" s="106"/>
      <c r="J474" s="107" t="s">
        <v>281</v>
      </c>
      <c r="K474" s="106"/>
      <c r="L474" s="106"/>
      <c r="M474" s="106" t="s">
        <v>83</v>
      </c>
      <c r="N474" s="107" t="s">
        <v>282</v>
      </c>
      <c r="Q474" s="106" t="s">
        <v>83</v>
      </c>
      <c r="V474" s="93" t="s">
        <v>83</v>
      </c>
      <c r="W474" s="107" t="s">
        <v>283</v>
      </c>
      <c r="Y474" s="93" t="s">
        <v>83</v>
      </c>
      <c r="AC474" s="95"/>
      <c r="AE474" s="50" t="s">
        <v>1851</v>
      </c>
      <c r="AT474" s="49" t="s">
        <v>1944</v>
      </c>
    </row>
    <row r="475" spans="1:46" s="93" customFormat="1" ht="15.75" hidden="1">
      <c r="A475" s="107" t="s">
        <v>284</v>
      </c>
      <c r="B475" s="106" t="s">
        <v>83</v>
      </c>
      <c r="E475" s="106"/>
      <c r="G475" s="106"/>
      <c r="H475" s="106" t="s">
        <v>83</v>
      </c>
      <c r="I475" s="106"/>
      <c r="M475" s="106" t="s">
        <v>83</v>
      </c>
      <c r="N475" s="107" t="s">
        <v>285</v>
      </c>
      <c r="Q475" s="106" t="s">
        <v>83</v>
      </c>
      <c r="R475" s="107" t="s">
        <v>286</v>
      </c>
      <c r="V475" s="93" t="s">
        <v>83</v>
      </c>
      <c r="W475" s="107" t="s">
        <v>287</v>
      </c>
      <c r="Y475" s="93" t="s">
        <v>83</v>
      </c>
      <c r="Z475" s="107" t="s">
        <v>288</v>
      </c>
      <c r="AA475" s="107"/>
      <c r="AC475" s="95"/>
      <c r="AE475" s="50" t="s">
        <v>1852</v>
      </c>
      <c r="AT475" s="49" t="s">
        <v>1945</v>
      </c>
    </row>
    <row r="476" spans="1:46" s="93" customFormat="1" ht="15.75" hidden="1">
      <c r="A476" s="107" t="s">
        <v>289</v>
      </c>
      <c r="B476" s="106" t="s">
        <v>83</v>
      </c>
      <c r="E476" s="107" t="s">
        <v>290</v>
      </c>
      <c r="G476" s="106"/>
      <c r="H476" s="106" t="s">
        <v>83</v>
      </c>
      <c r="I476" s="106"/>
      <c r="J476" s="107" t="s">
        <v>291</v>
      </c>
      <c r="K476" s="106"/>
      <c r="L476" s="106"/>
      <c r="M476" s="106" t="s">
        <v>83</v>
      </c>
      <c r="Q476" s="106" t="s">
        <v>83</v>
      </c>
      <c r="R476" s="107" t="s">
        <v>292</v>
      </c>
      <c r="V476" s="93" t="s">
        <v>83</v>
      </c>
      <c r="W476" s="107" t="s">
        <v>293</v>
      </c>
      <c r="Y476" s="93" t="s">
        <v>83</v>
      </c>
      <c r="Z476" s="107" t="s">
        <v>294</v>
      </c>
      <c r="AA476" s="107"/>
      <c r="AC476" s="95"/>
      <c r="AE476" s="50" t="s">
        <v>1853</v>
      </c>
      <c r="AT476" s="49" t="s">
        <v>1946</v>
      </c>
    </row>
    <row r="477" spans="1:46" s="93" customFormat="1" ht="15.75" hidden="1">
      <c r="A477" s="107" t="s">
        <v>295</v>
      </c>
      <c r="B477" s="106" t="s">
        <v>83</v>
      </c>
      <c r="E477" s="107" t="s">
        <v>296</v>
      </c>
      <c r="H477" s="106" t="s">
        <v>83</v>
      </c>
      <c r="I477" s="106"/>
      <c r="J477" s="107" t="s">
        <v>297</v>
      </c>
      <c r="K477" s="106"/>
      <c r="L477" s="106"/>
      <c r="M477" s="106" t="s">
        <v>83</v>
      </c>
      <c r="N477" s="107" t="s">
        <v>298</v>
      </c>
      <c r="Q477" s="106" t="s">
        <v>83</v>
      </c>
      <c r="V477" s="93" t="s">
        <v>83</v>
      </c>
      <c r="W477" s="107" t="s">
        <v>299</v>
      </c>
      <c r="Y477" s="93" t="s">
        <v>83</v>
      </c>
      <c r="AC477" s="95"/>
      <c r="AE477" s="50" t="s">
        <v>1854</v>
      </c>
      <c r="AT477" s="49" t="s">
        <v>1947</v>
      </c>
    </row>
    <row r="478" spans="1:46" s="93" customFormat="1" ht="15.75" hidden="1">
      <c r="A478" s="107" t="s">
        <v>300</v>
      </c>
      <c r="B478" s="106" t="s">
        <v>83</v>
      </c>
      <c r="E478" s="107" t="s">
        <v>301</v>
      </c>
      <c r="H478" s="106" t="s">
        <v>83</v>
      </c>
      <c r="I478" s="106"/>
      <c r="J478" s="107" t="s">
        <v>302</v>
      </c>
      <c r="K478" s="106"/>
      <c r="L478" s="106"/>
      <c r="M478" s="106" t="s">
        <v>83</v>
      </c>
      <c r="N478" s="107" t="s">
        <v>303</v>
      </c>
      <c r="Q478" s="106" t="s">
        <v>83</v>
      </c>
      <c r="R478" s="107" t="s">
        <v>304</v>
      </c>
      <c r="V478" s="93" t="s">
        <v>83</v>
      </c>
      <c r="W478" s="107" t="s">
        <v>305</v>
      </c>
      <c r="Y478" s="93" t="s">
        <v>83</v>
      </c>
      <c r="Z478" s="107" t="s">
        <v>306</v>
      </c>
      <c r="AA478" s="107"/>
      <c r="AC478" s="95"/>
      <c r="AE478" s="50" t="s">
        <v>1855</v>
      </c>
      <c r="AT478" s="49" t="s">
        <v>1948</v>
      </c>
    </row>
    <row r="479" spans="1:46" s="93" customFormat="1" ht="15.75" hidden="1">
      <c r="A479" s="107" t="s">
        <v>307</v>
      </c>
      <c r="B479" s="106" t="s">
        <v>83</v>
      </c>
      <c r="E479" s="106"/>
      <c r="H479" s="106" t="s">
        <v>83</v>
      </c>
      <c r="I479" s="106"/>
      <c r="J479" s="107" t="s">
        <v>308</v>
      </c>
      <c r="M479" s="106" t="s">
        <v>83</v>
      </c>
      <c r="N479" s="107" t="s">
        <v>309</v>
      </c>
      <c r="Q479" s="106" t="s">
        <v>83</v>
      </c>
      <c r="V479" s="93" t="s">
        <v>83</v>
      </c>
      <c r="W479" s="107" t="s">
        <v>310</v>
      </c>
      <c r="Y479" s="93" t="s">
        <v>83</v>
      </c>
      <c r="Z479" s="107" t="s">
        <v>311</v>
      </c>
      <c r="AA479" s="107"/>
      <c r="AC479" s="95"/>
      <c r="AE479" s="50" t="s">
        <v>1856</v>
      </c>
      <c r="AT479" s="49" t="s">
        <v>1949</v>
      </c>
    </row>
    <row r="480" spans="1:46" s="93" customFormat="1" ht="15.75" hidden="1">
      <c r="A480" s="107" t="s">
        <v>312</v>
      </c>
      <c r="B480" s="106" t="s">
        <v>83</v>
      </c>
      <c r="E480" s="106"/>
      <c r="H480" s="106" t="s">
        <v>83</v>
      </c>
      <c r="I480" s="106"/>
      <c r="J480" s="107" t="s">
        <v>313</v>
      </c>
      <c r="M480" s="106" t="s">
        <v>83</v>
      </c>
      <c r="N480" s="107" t="s">
        <v>314</v>
      </c>
      <c r="Q480" s="106" t="s">
        <v>83</v>
      </c>
      <c r="R480" s="107" t="s">
        <v>315</v>
      </c>
      <c r="V480" s="93" t="s">
        <v>83</v>
      </c>
      <c r="W480" s="107" t="s">
        <v>316</v>
      </c>
      <c r="Y480" s="93" t="s">
        <v>83</v>
      </c>
      <c r="Z480" s="107" t="s">
        <v>317</v>
      </c>
      <c r="AA480" s="107"/>
      <c r="AC480" s="95"/>
      <c r="AE480" s="50" t="s">
        <v>1857</v>
      </c>
      <c r="AT480" s="49" t="s">
        <v>1950</v>
      </c>
    </row>
    <row r="481" spans="1:46" s="93" customFormat="1" ht="15.75" hidden="1">
      <c r="A481" s="107" t="s">
        <v>318</v>
      </c>
      <c r="B481" s="106" t="s">
        <v>83</v>
      </c>
      <c r="E481" s="105" t="s">
        <v>319</v>
      </c>
      <c r="H481" s="106" t="s">
        <v>83</v>
      </c>
      <c r="M481" s="106" t="s">
        <v>83</v>
      </c>
      <c r="Q481" s="106" t="s">
        <v>83</v>
      </c>
      <c r="V481" s="93" t="s">
        <v>83</v>
      </c>
      <c r="W481" s="107" t="s">
        <v>320</v>
      </c>
      <c r="Y481" s="93" t="s">
        <v>83</v>
      </c>
      <c r="Z481" s="107" t="s">
        <v>321</v>
      </c>
      <c r="AA481" s="107"/>
      <c r="AC481" s="95"/>
      <c r="AE481" s="50" t="s">
        <v>1858</v>
      </c>
      <c r="AT481" s="49" t="s">
        <v>1951</v>
      </c>
    </row>
    <row r="482" spans="1:46" s="93" customFormat="1" ht="15.75" hidden="1">
      <c r="A482" s="107" t="s">
        <v>322</v>
      </c>
      <c r="B482" s="106" t="s">
        <v>83</v>
      </c>
      <c r="C482" s="106"/>
      <c r="D482" s="106"/>
      <c r="E482" s="107" t="s">
        <v>323</v>
      </c>
      <c r="F482" s="106"/>
      <c r="G482" s="106"/>
      <c r="H482" s="106" t="s">
        <v>83</v>
      </c>
      <c r="J482" s="107" t="s">
        <v>324</v>
      </c>
      <c r="M482" s="106" t="s">
        <v>83</v>
      </c>
      <c r="N482" s="105" t="s">
        <v>325</v>
      </c>
      <c r="Q482" s="106" t="s">
        <v>83</v>
      </c>
      <c r="R482" s="107" t="s">
        <v>326</v>
      </c>
      <c r="V482" s="93" t="s">
        <v>83</v>
      </c>
      <c r="W482" s="107" t="s">
        <v>327</v>
      </c>
      <c r="Y482" s="93" t="s">
        <v>83</v>
      </c>
      <c r="AC482" s="95"/>
      <c r="AE482" s="50" t="s">
        <v>1859</v>
      </c>
      <c r="AT482" s="49" t="s">
        <v>1952</v>
      </c>
    </row>
    <row r="483" spans="1:46" s="93" customFormat="1" ht="15.75" hidden="1">
      <c r="A483" s="107" t="s">
        <v>328</v>
      </c>
      <c r="B483" s="106" t="s">
        <v>83</v>
      </c>
      <c r="E483" s="107" t="s">
        <v>329</v>
      </c>
      <c r="G483" s="106"/>
      <c r="H483" s="106" t="s">
        <v>83</v>
      </c>
      <c r="J483" s="107" t="s">
        <v>330</v>
      </c>
      <c r="M483" s="106" t="s">
        <v>83</v>
      </c>
      <c r="N483" s="107" t="s">
        <v>331</v>
      </c>
      <c r="Q483" s="106" t="s">
        <v>83</v>
      </c>
      <c r="V483" s="93" t="s">
        <v>83</v>
      </c>
      <c r="W483" s="107" t="s">
        <v>332</v>
      </c>
      <c r="Y483" s="93" t="s">
        <v>83</v>
      </c>
      <c r="Z483" s="107" t="s">
        <v>333</v>
      </c>
      <c r="AA483" s="107"/>
      <c r="AC483" s="95"/>
      <c r="AE483" s="50" t="s">
        <v>1860</v>
      </c>
      <c r="AT483" s="49" t="s">
        <v>1953</v>
      </c>
    </row>
    <row r="484" spans="1:46" s="93" customFormat="1" ht="15.75" hidden="1">
      <c r="A484" s="107" t="s">
        <v>334</v>
      </c>
      <c r="B484" s="106" t="s">
        <v>83</v>
      </c>
      <c r="E484" s="107" t="s">
        <v>335</v>
      </c>
      <c r="G484" s="106"/>
      <c r="H484" s="106" t="s">
        <v>83</v>
      </c>
      <c r="M484" s="106" t="s">
        <v>83</v>
      </c>
      <c r="N484" s="107" t="s">
        <v>336</v>
      </c>
      <c r="Q484" s="106" t="s">
        <v>83</v>
      </c>
      <c r="R484" s="107" t="s">
        <v>337</v>
      </c>
      <c r="V484" s="93" t="s">
        <v>83</v>
      </c>
      <c r="W484" s="107" t="s">
        <v>338</v>
      </c>
      <c r="Y484" s="93" t="s">
        <v>83</v>
      </c>
      <c r="Z484" s="107" t="s">
        <v>339</v>
      </c>
      <c r="AA484" s="107"/>
      <c r="AC484" s="95"/>
      <c r="AE484" s="50" t="s">
        <v>1861</v>
      </c>
      <c r="AT484" s="49" t="s">
        <v>1954</v>
      </c>
    </row>
    <row r="485" spans="1:46" s="93" customFormat="1" ht="15.75" hidden="1">
      <c r="A485" s="107" t="s">
        <v>340</v>
      </c>
      <c r="B485" s="106" t="s">
        <v>83</v>
      </c>
      <c r="E485" s="107" t="s">
        <v>341</v>
      </c>
      <c r="G485" s="106"/>
      <c r="H485" s="106" t="s">
        <v>83</v>
      </c>
      <c r="J485" s="107" t="s">
        <v>342</v>
      </c>
      <c r="M485" s="106" t="s">
        <v>83</v>
      </c>
      <c r="N485" s="107" t="s">
        <v>343</v>
      </c>
      <c r="Q485" s="106" t="s">
        <v>83</v>
      </c>
      <c r="V485" s="93" t="s">
        <v>83</v>
      </c>
      <c r="W485" s="107" t="s">
        <v>344</v>
      </c>
      <c r="Y485" s="93" t="s">
        <v>83</v>
      </c>
      <c r="Z485" s="107" t="s">
        <v>345</v>
      </c>
      <c r="AA485" s="107"/>
      <c r="AC485" s="95"/>
      <c r="AE485" s="50" t="s">
        <v>1862</v>
      </c>
      <c r="AT485" s="49" t="s">
        <v>1955</v>
      </c>
    </row>
    <row r="486" spans="2:46" s="93" customFormat="1" ht="15.75" hidden="1">
      <c r="B486" s="106" t="s">
        <v>83</v>
      </c>
      <c r="E486" s="107" t="s">
        <v>346</v>
      </c>
      <c r="G486" s="106"/>
      <c r="H486" s="106" t="s">
        <v>83</v>
      </c>
      <c r="J486" s="107" t="s">
        <v>347</v>
      </c>
      <c r="M486" s="106" t="s">
        <v>83</v>
      </c>
      <c r="N486" s="107" t="s">
        <v>348</v>
      </c>
      <c r="Q486" s="106" t="s">
        <v>83</v>
      </c>
      <c r="R486" s="107" t="s">
        <v>349</v>
      </c>
      <c r="V486" s="93" t="s">
        <v>83</v>
      </c>
      <c r="W486" s="107" t="s">
        <v>350</v>
      </c>
      <c r="Y486" s="93" t="s">
        <v>83</v>
      </c>
      <c r="Z486" s="107" t="s">
        <v>351</v>
      </c>
      <c r="AA486" s="107"/>
      <c r="AC486" s="95"/>
      <c r="AE486" s="50" t="s">
        <v>1863</v>
      </c>
      <c r="AT486" s="49" t="s">
        <v>1956</v>
      </c>
    </row>
    <row r="487" spans="2:46" s="93" customFormat="1" ht="15.75" hidden="1">
      <c r="B487" s="106" t="s">
        <v>83</v>
      </c>
      <c r="E487" s="107" t="s">
        <v>352</v>
      </c>
      <c r="H487" s="106" t="s">
        <v>83</v>
      </c>
      <c r="M487" s="106" t="s">
        <v>83</v>
      </c>
      <c r="N487" s="107" t="s">
        <v>353</v>
      </c>
      <c r="Q487" s="106" t="s">
        <v>83</v>
      </c>
      <c r="R487" s="107" t="s">
        <v>354</v>
      </c>
      <c r="V487" s="93" t="s">
        <v>83</v>
      </c>
      <c r="W487" s="107" t="s">
        <v>355</v>
      </c>
      <c r="Y487" s="93" t="s">
        <v>83</v>
      </c>
      <c r="Z487" s="107" t="s">
        <v>356</v>
      </c>
      <c r="AA487" s="107"/>
      <c r="AC487" s="95"/>
      <c r="AE487" s="50" t="s">
        <v>1864</v>
      </c>
      <c r="AT487" s="49" t="s">
        <v>1957</v>
      </c>
    </row>
    <row r="488" spans="1:46" s="93" customFormat="1" ht="15.75" hidden="1">
      <c r="A488" s="107" t="s">
        <v>357</v>
      </c>
      <c r="B488" s="106" t="s">
        <v>83</v>
      </c>
      <c r="E488" s="107" t="s">
        <v>358</v>
      </c>
      <c r="G488" s="106"/>
      <c r="H488" s="106" t="s">
        <v>83</v>
      </c>
      <c r="J488" s="107" t="s">
        <v>359</v>
      </c>
      <c r="M488" s="106" t="s">
        <v>83</v>
      </c>
      <c r="N488" s="107" t="s">
        <v>360</v>
      </c>
      <c r="Q488" s="106" t="s">
        <v>83</v>
      </c>
      <c r="R488" s="107" t="s">
        <v>361</v>
      </c>
      <c r="V488" s="93" t="s">
        <v>83</v>
      </c>
      <c r="W488" s="107" t="s">
        <v>362</v>
      </c>
      <c r="Y488" s="93" t="s">
        <v>83</v>
      </c>
      <c r="Z488" s="107" t="s">
        <v>363</v>
      </c>
      <c r="AA488" s="107"/>
      <c r="AC488" s="95"/>
      <c r="AE488" s="50" t="s">
        <v>1865</v>
      </c>
      <c r="AT488" s="49" t="s">
        <v>1958</v>
      </c>
    </row>
    <row r="489" spans="1:46" s="93" customFormat="1" ht="15.75" hidden="1">
      <c r="A489" s="107" t="s">
        <v>364</v>
      </c>
      <c r="B489" s="106" t="s">
        <v>83</v>
      </c>
      <c r="E489" s="107" t="s">
        <v>365</v>
      </c>
      <c r="G489" s="106"/>
      <c r="H489" s="106" t="s">
        <v>83</v>
      </c>
      <c r="J489" s="107" t="s">
        <v>366</v>
      </c>
      <c r="M489" s="106" t="s">
        <v>83</v>
      </c>
      <c r="N489" s="107" t="s">
        <v>367</v>
      </c>
      <c r="Q489" s="106" t="s">
        <v>83</v>
      </c>
      <c r="R489" s="107" t="s">
        <v>368</v>
      </c>
      <c r="V489" s="93" t="s">
        <v>83</v>
      </c>
      <c r="W489" s="107" t="s">
        <v>369</v>
      </c>
      <c r="Y489" s="93" t="s">
        <v>83</v>
      </c>
      <c r="Z489" s="107" t="s">
        <v>370</v>
      </c>
      <c r="AA489" s="107"/>
      <c r="AC489" s="95"/>
      <c r="AE489" s="50" t="s">
        <v>1866</v>
      </c>
      <c r="AT489" s="49" t="s">
        <v>1959</v>
      </c>
    </row>
    <row r="490" spans="2:46" s="93" customFormat="1" ht="15.75" hidden="1">
      <c r="B490" s="106" t="s">
        <v>83</v>
      </c>
      <c r="C490" s="106"/>
      <c r="D490" s="106"/>
      <c r="E490" s="107" t="s">
        <v>371</v>
      </c>
      <c r="F490" s="106"/>
      <c r="G490" s="106"/>
      <c r="H490" s="106" t="s">
        <v>83</v>
      </c>
      <c r="M490" s="106" t="s">
        <v>83</v>
      </c>
      <c r="N490" s="107" t="s">
        <v>372</v>
      </c>
      <c r="Q490" s="106" t="s">
        <v>83</v>
      </c>
      <c r="R490" s="107" t="s">
        <v>373</v>
      </c>
      <c r="V490" s="93" t="s">
        <v>83</v>
      </c>
      <c r="W490" s="107" t="s">
        <v>374</v>
      </c>
      <c r="Y490" s="93" t="s">
        <v>83</v>
      </c>
      <c r="AC490" s="95"/>
      <c r="AE490" s="50" t="s">
        <v>1867</v>
      </c>
      <c r="AT490" s="49" t="s">
        <v>1960</v>
      </c>
    </row>
    <row r="491" spans="1:46" s="93" customFormat="1" ht="15.75" hidden="1">
      <c r="A491" s="107" t="s">
        <v>375</v>
      </c>
      <c r="B491" s="106" t="s">
        <v>83</v>
      </c>
      <c r="E491" s="107" t="s">
        <v>376</v>
      </c>
      <c r="H491" s="106" t="s">
        <v>83</v>
      </c>
      <c r="J491" s="107" t="s">
        <v>377</v>
      </c>
      <c r="M491" s="106" t="s">
        <v>83</v>
      </c>
      <c r="N491" s="107" t="s">
        <v>378</v>
      </c>
      <c r="Q491" s="106" t="s">
        <v>83</v>
      </c>
      <c r="R491" s="107" t="s">
        <v>379</v>
      </c>
      <c r="V491" s="93" t="s">
        <v>83</v>
      </c>
      <c r="W491" s="107" t="s">
        <v>380</v>
      </c>
      <c r="Y491" s="93" t="s">
        <v>83</v>
      </c>
      <c r="Z491" s="107" t="s">
        <v>381</v>
      </c>
      <c r="AA491" s="107"/>
      <c r="AC491" s="95"/>
      <c r="AE491" s="50" t="s">
        <v>1868</v>
      </c>
      <c r="AT491" s="49" t="s">
        <v>1961</v>
      </c>
    </row>
    <row r="492" spans="1:46" s="93" customFormat="1" ht="15.75" hidden="1">
      <c r="A492" s="107" t="s">
        <v>382</v>
      </c>
      <c r="B492" s="106" t="s">
        <v>83</v>
      </c>
      <c r="E492" s="107" t="s">
        <v>383</v>
      </c>
      <c r="H492" s="106" t="s">
        <v>83</v>
      </c>
      <c r="J492" s="107" t="s">
        <v>384</v>
      </c>
      <c r="M492" s="106" t="s">
        <v>83</v>
      </c>
      <c r="N492" s="107" t="s">
        <v>385</v>
      </c>
      <c r="Q492" s="106" t="s">
        <v>83</v>
      </c>
      <c r="R492" s="107" t="s">
        <v>386</v>
      </c>
      <c r="V492" s="93" t="s">
        <v>83</v>
      </c>
      <c r="W492" s="107" t="s">
        <v>387</v>
      </c>
      <c r="Y492" s="93" t="s">
        <v>83</v>
      </c>
      <c r="Z492" s="107" t="s">
        <v>388</v>
      </c>
      <c r="AA492" s="107"/>
      <c r="AC492" s="95"/>
      <c r="AE492" s="50" t="s">
        <v>1869</v>
      </c>
      <c r="AT492" s="49" t="s">
        <v>1962</v>
      </c>
    </row>
    <row r="493" spans="1:46" s="93" customFormat="1" ht="15.75" hidden="1">
      <c r="A493" s="107" t="s">
        <v>389</v>
      </c>
      <c r="B493" s="106" t="s">
        <v>83</v>
      </c>
      <c r="E493" s="107" t="s">
        <v>390</v>
      </c>
      <c r="H493" s="106" t="s">
        <v>83</v>
      </c>
      <c r="M493" s="106" t="s">
        <v>83</v>
      </c>
      <c r="N493" s="107" t="s">
        <v>391</v>
      </c>
      <c r="Q493" s="106" t="s">
        <v>83</v>
      </c>
      <c r="R493" s="107" t="s">
        <v>392</v>
      </c>
      <c r="V493" s="93" t="s">
        <v>83</v>
      </c>
      <c r="W493" s="107" t="s">
        <v>393</v>
      </c>
      <c r="Y493" s="93" t="s">
        <v>83</v>
      </c>
      <c r="Z493" s="107" t="s">
        <v>394</v>
      </c>
      <c r="AA493" s="107"/>
      <c r="AC493" s="95"/>
      <c r="AE493" s="50" t="s">
        <v>1870</v>
      </c>
      <c r="AT493" s="49" t="s">
        <v>1963</v>
      </c>
    </row>
    <row r="494" spans="1:46" s="93" customFormat="1" ht="15.75" hidden="1">
      <c r="A494" s="107" t="s">
        <v>395</v>
      </c>
      <c r="B494" s="106" t="s">
        <v>83</v>
      </c>
      <c r="C494" s="106"/>
      <c r="D494" s="106"/>
      <c r="E494" s="107" t="s">
        <v>396</v>
      </c>
      <c r="F494" s="106"/>
      <c r="G494" s="106"/>
      <c r="H494" s="106" t="s">
        <v>83</v>
      </c>
      <c r="J494" s="107" t="s">
        <v>397</v>
      </c>
      <c r="M494" s="106" t="s">
        <v>83</v>
      </c>
      <c r="Q494" s="106" t="s">
        <v>83</v>
      </c>
      <c r="V494" s="93" t="s">
        <v>83</v>
      </c>
      <c r="W494" s="107" t="s">
        <v>398</v>
      </c>
      <c r="Y494" s="93" t="s">
        <v>83</v>
      </c>
      <c r="Z494" s="107" t="s">
        <v>399</v>
      </c>
      <c r="AA494" s="107"/>
      <c r="AC494" s="95"/>
      <c r="AE494" s="50" t="s">
        <v>1871</v>
      </c>
      <c r="AT494" s="49" t="s">
        <v>1964</v>
      </c>
    </row>
    <row r="495" spans="1:46" s="93" customFormat="1" ht="15.75" hidden="1">
      <c r="A495" s="107" t="s">
        <v>400</v>
      </c>
      <c r="B495" s="106" t="s">
        <v>83</v>
      </c>
      <c r="G495" s="106"/>
      <c r="H495" s="106" t="s">
        <v>83</v>
      </c>
      <c r="J495" s="107" t="s">
        <v>401</v>
      </c>
      <c r="M495" s="106" t="s">
        <v>83</v>
      </c>
      <c r="Q495" s="106" t="s">
        <v>83</v>
      </c>
      <c r="R495" s="107" t="s">
        <v>402</v>
      </c>
      <c r="V495" s="93" t="s">
        <v>83</v>
      </c>
      <c r="W495" s="107" t="s">
        <v>403</v>
      </c>
      <c r="Y495" s="93" t="s">
        <v>83</v>
      </c>
      <c r="AC495" s="95"/>
      <c r="AE495" s="50" t="s">
        <v>1872</v>
      </c>
      <c r="AT495" s="49" t="s">
        <v>1965</v>
      </c>
    </row>
    <row r="496" spans="1:46" s="93" customFormat="1" ht="15.75" hidden="1">
      <c r="A496" s="107" t="s">
        <v>404</v>
      </c>
      <c r="B496" s="106" t="s">
        <v>83</v>
      </c>
      <c r="G496" s="106"/>
      <c r="H496" s="106" t="s">
        <v>83</v>
      </c>
      <c r="J496" s="107" t="s">
        <v>405</v>
      </c>
      <c r="M496" s="106" t="s">
        <v>83</v>
      </c>
      <c r="N496" s="107" t="s">
        <v>406</v>
      </c>
      <c r="Q496" s="106" t="s">
        <v>83</v>
      </c>
      <c r="V496" s="93" t="s">
        <v>83</v>
      </c>
      <c r="W496" s="107" t="s">
        <v>407</v>
      </c>
      <c r="Y496" s="93" t="s">
        <v>83</v>
      </c>
      <c r="Z496" s="107" t="s">
        <v>408</v>
      </c>
      <c r="AA496" s="107"/>
      <c r="AC496" s="95"/>
      <c r="AE496" s="50"/>
      <c r="AT496" s="49" t="s">
        <v>1966</v>
      </c>
    </row>
    <row r="497" spans="1:46" s="93" customFormat="1" ht="15.75" hidden="1">
      <c r="A497" s="107" t="s">
        <v>409</v>
      </c>
      <c r="B497" s="106" t="s">
        <v>83</v>
      </c>
      <c r="E497" s="107" t="s">
        <v>410</v>
      </c>
      <c r="G497" s="106"/>
      <c r="H497" s="106" t="s">
        <v>83</v>
      </c>
      <c r="J497" s="107" t="s">
        <v>411</v>
      </c>
      <c r="M497" s="106" t="s">
        <v>83</v>
      </c>
      <c r="N497" s="107" t="s">
        <v>412</v>
      </c>
      <c r="Q497" s="106" t="s">
        <v>83</v>
      </c>
      <c r="R497" s="107" t="s">
        <v>413</v>
      </c>
      <c r="V497" s="93" t="s">
        <v>83</v>
      </c>
      <c r="W497" s="107" t="s">
        <v>414</v>
      </c>
      <c r="Y497" s="93" t="s">
        <v>83</v>
      </c>
      <c r="Z497" s="107" t="s">
        <v>415</v>
      </c>
      <c r="AA497" s="107"/>
      <c r="AC497" s="95"/>
      <c r="AE497" s="50" t="s">
        <v>1873</v>
      </c>
      <c r="AT497" s="49" t="s">
        <v>1967</v>
      </c>
    </row>
    <row r="498" spans="1:46" s="93" customFormat="1" ht="15.75" hidden="1">
      <c r="A498" s="107" t="s">
        <v>416</v>
      </c>
      <c r="B498" s="106" t="s">
        <v>83</v>
      </c>
      <c r="C498" s="106"/>
      <c r="D498" s="106"/>
      <c r="E498" s="107" t="s">
        <v>417</v>
      </c>
      <c r="F498" s="106"/>
      <c r="G498" s="106"/>
      <c r="H498" s="106" t="s">
        <v>83</v>
      </c>
      <c r="J498" s="107" t="s">
        <v>418</v>
      </c>
      <c r="M498" s="106" t="s">
        <v>83</v>
      </c>
      <c r="N498" s="107" t="s">
        <v>419</v>
      </c>
      <c r="Q498" s="106" t="s">
        <v>83</v>
      </c>
      <c r="V498" s="93" t="s">
        <v>83</v>
      </c>
      <c r="W498" s="107" t="s">
        <v>420</v>
      </c>
      <c r="Y498" s="93" t="s">
        <v>83</v>
      </c>
      <c r="AC498" s="95"/>
      <c r="AE498" s="50" t="s">
        <v>1874</v>
      </c>
      <c r="AT498" s="49" t="s">
        <v>1968</v>
      </c>
    </row>
    <row r="499" spans="2:46" s="93" customFormat="1" ht="15.75" hidden="1">
      <c r="B499" s="106" t="s">
        <v>83</v>
      </c>
      <c r="C499" s="106"/>
      <c r="D499" s="106"/>
      <c r="F499" s="106"/>
      <c r="G499" s="106"/>
      <c r="H499" s="106" t="s">
        <v>83</v>
      </c>
      <c r="J499" s="107" t="s">
        <v>421</v>
      </c>
      <c r="M499" s="106" t="s">
        <v>83</v>
      </c>
      <c r="N499" s="107" t="s">
        <v>422</v>
      </c>
      <c r="Q499" s="106" t="s">
        <v>83</v>
      </c>
      <c r="R499" s="107" t="s">
        <v>423</v>
      </c>
      <c r="V499" s="93" t="s">
        <v>83</v>
      </c>
      <c r="Y499" s="93" t="s">
        <v>83</v>
      </c>
      <c r="Z499" s="107" t="s">
        <v>424</v>
      </c>
      <c r="AA499" s="107"/>
      <c r="AC499" s="95"/>
      <c r="AE499" s="50" t="s">
        <v>1875</v>
      </c>
      <c r="AT499" s="49" t="s">
        <v>1969</v>
      </c>
    </row>
    <row r="500" spans="1:46" s="93" customFormat="1" ht="15.75" hidden="1">
      <c r="A500" s="107" t="s">
        <v>425</v>
      </c>
      <c r="B500" s="106" t="s">
        <v>83</v>
      </c>
      <c r="C500" s="106"/>
      <c r="D500" s="106"/>
      <c r="E500" s="107" t="s">
        <v>426</v>
      </c>
      <c r="F500" s="106"/>
      <c r="G500" s="106"/>
      <c r="H500" s="106" t="s">
        <v>83</v>
      </c>
      <c r="M500" s="106" t="s">
        <v>83</v>
      </c>
      <c r="N500" s="107" t="s">
        <v>427</v>
      </c>
      <c r="Q500" s="106" t="s">
        <v>83</v>
      </c>
      <c r="R500" s="107" t="s">
        <v>428</v>
      </c>
      <c r="V500" s="93" t="s">
        <v>83</v>
      </c>
      <c r="W500" s="107" t="s">
        <v>429</v>
      </c>
      <c r="Y500" s="93" t="s">
        <v>83</v>
      </c>
      <c r="Z500" s="107" t="s">
        <v>430</v>
      </c>
      <c r="AA500" s="107"/>
      <c r="AC500" s="95"/>
      <c r="AT500" s="49" t="s">
        <v>1970</v>
      </c>
    </row>
    <row r="501" spans="1:46" s="93" customFormat="1" ht="15.75" hidden="1">
      <c r="A501" s="107" t="s">
        <v>431</v>
      </c>
      <c r="B501" s="106" t="s">
        <v>83</v>
      </c>
      <c r="C501" s="106"/>
      <c r="D501" s="106"/>
      <c r="E501" s="107" t="s">
        <v>432</v>
      </c>
      <c r="F501" s="106"/>
      <c r="G501" s="106"/>
      <c r="H501" s="106" t="s">
        <v>83</v>
      </c>
      <c r="J501" s="107" t="s">
        <v>433</v>
      </c>
      <c r="M501" s="106" t="s">
        <v>83</v>
      </c>
      <c r="N501" s="107" t="s">
        <v>434</v>
      </c>
      <c r="Q501" s="106" t="s">
        <v>83</v>
      </c>
      <c r="R501" s="107" t="s">
        <v>435</v>
      </c>
      <c r="V501" s="93" t="s">
        <v>83</v>
      </c>
      <c r="W501" s="107" t="s">
        <v>436</v>
      </c>
      <c r="Y501" s="93" t="s">
        <v>83</v>
      </c>
      <c r="Z501" s="107" t="s">
        <v>437</v>
      </c>
      <c r="AA501" s="107"/>
      <c r="AC501" s="95"/>
      <c r="AT501" s="49" t="s">
        <v>1971</v>
      </c>
    </row>
    <row r="502" spans="1:46" s="93" customFormat="1" ht="15.75" hidden="1">
      <c r="A502" s="107" t="s">
        <v>438</v>
      </c>
      <c r="B502" s="106" t="s">
        <v>83</v>
      </c>
      <c r="C502" s="106"/>
      <c r="D502" s="106"/>
      <c r="E502" s="107" t="s">
        <v>439</v>
      </c>
      <c r="F502" s="106"/>
      <c r="G502" s="106"/>
      <c r="H502" s="106" t="s">
        <v>83</v>
      </c>
      <c r="J502" s="107" t="s">
        <v>440</v>
      </c>
      <c r="M502" s="106" t="s">
        <v>83</v>
      </c>
      <c r="N502" s="107" t="s">
        <v>441</v>
      </c>
      <c r="Q502" s="106" t="s">
        <v>83</v>
      </c>
      <c r="R502" s="107" t="s">
        <v>442</v>
      </c>
      <c r="V502" s="93" t="s">
        <v>83</v>
      </c>
      <c r="W502" s="107" t="s">
        <v>443</v>
      </c>
      <c r="Y502" s="93" t="s">
        <v>83</v>
      </c>
      <c r="AC502" s="95"/>
      <c r="AT502" s="49" t="s">
        <v>1972</v>
      </c>
    </row>
    <row r="503" spans="1:46" s="93" customFormat="1" ht="15.75" hidden="1">
      <c r="A503" s="107" t="s">
        <v>444</v>
      </c>
      <c r="B503" s="106" t="s">
        <v>83</v>
      </c>
      <c r="C503" s="106"/>
      <c r="D503" s="106"/>
      <c r="F503" s="106"/>
      <c r="G503" s="106"/>
      <c r="H503" s="106" t="s">
        <v>83</v>
      </c>
      <c r="J503" s="107" t="s">
        <v>445</v>
      </c>
      <c r="M503" s="106" t="s">
        <v>83</v>
      </c>
      <c r="N503" s="107" t="s">
        <v>446</v>
      </c>
      <c r="Q503" s="106" t="s">
        <v>83</v>
      </c>
      <c r="R503" s="107" t="s">
        <v>447</v>
      </c>
      <c r="V503" s="93" t="s">
        <v>83</v>
      </c>
      <c r="W503" s="107" t="s">
        <v>448</v>
      </c>
      <c r="Y503" s="93" t="s">
        <v>83</v>
      </c>
      <c r="Z503" s="107" t="s">
        <v>449</v>
      </c>
      <c r="AA503" s="107"/>
      <c r="AC503" s="95"/>
      <c r="AT503" s="49" t="s">
        <v>1973</v>
      </c>
    </row>
    <row r="504" spans="1:46" s="93" customFormat="1" ht="15.75" hidden="1">
      <c r="A504" s="107" t="s">
        <v>450</v>
      </c>
      <c r="B504" s="106" t="s">
        <v>83</v>
      </c>
      <c r="C504" s="106"/>
      <c r="D504" s="106"/>
      <c r="E504" s="107" t="s">
        <v>451</v>
      </c>
      <c r="F504" s="106"/>
      <c r="G504" s="106"/>
      <c r="H504" s="106" t="s">
        <v>83</v>
      </c>
      <c r="M504" s="106" t="s">
        <v>83</v>
      </c>
      <c r="N504" s="107" t="s">
        <v>452</v>
      </c>
      <c r="Q504" s="106" t="s">
        <v>83</v>
      </c>
      <c r="R504" s="107" t="s">
        <v>453</v>
      </c>
      <c r="V504" s="93" t="s">
        <v>83</v>
      </c>
      <c r="Y504" s="93" t="s">
        <v>83</v>
      </c>
      <c r="AC504" s="95"/>
      <c r="AT504" s="49" t="s">
        <v>1974</v>
      </c>
    </row>
    <row r="505" spans="2:46" s="93" customFormat="1" ht="15.75" hidden="1">
      <c r="B505" s="106" t="s">
        <v>83</v>
      </c>
      <c r="C505" s="106"/>
      <c r="D505" s="106"/>
      <c r="E505" s="107" t="s">
        <v>454</v>
      </c>
      <c r="F505" s="106"/>
      <c r="G505" s="106"/>
      <c r="H505" s="106" t="s">
        <v>83</v>
      </c>
      <c r="J505" s="107" t="s">
        <v>455</v>
      </c>
      <c r="M505" s="106" t="s">
        <v>83</v>
      </c>
      <c r="N505" s="107" t="s">
        <v>456</v>
      </c>
      <c r="Q505" s="106" t="s">
        <v>83</v>
      </c>
      <c r="R505" s="107" t="s">
        <v>457</v>
      </c>
      <c r="V505" s="93" t="s">
        <v>83</v>
      </c>
      <c r="W505" s="107" t="s">
        <v>458</v>
      </c>
      <c r="Y505" s="93" t="s">
        <v>83</v>
      </c>
      <c r="Z505" s="107" t="s">
        <v>459</v>
      </c>
      <c r="AA505" s="107"/>
      <c r="AC505" s="95"/>
      <c r="AT505" s="49" t="s">
        <v>1975</v>
      </c>
    </row>
    <row r="506" spans="1:46" s="93" customFormat="1" ht="15.75" hidden="1">
      <c r="A506" s="107" t="s">
        <v>460</v>
      </c>
      <c r="B506" s="106" t="s">
        <v>83</v>
      </c>
      <c r="C506" s="106"/>
      <c r="D506" s="106"/>
      <c r="E506" s="107" t="s">
        <v>461</v>
      </c>
      <c r="F506" s="106"/>
      <c r="G506" s="106"/>
      <c r="H506" s="106" t="s">
        <v>83</v>
      </c>
      <c r="J506" s="107" t="s">
        <v>462</v>
      </c>
      <c r="M506" s="106" t="s">
        <v>83</v>
      </c>
      <c r="Q506" s="106" t="s">
        <v>83</v>
      </c>
      <c r="V506" s="93" t="s">
        <v>83</v>
      </c>
      <c r="W506" s="107" t="s">
        <v>463</v>
      </c>
      <c r="Y506" s="93" t="s">
        <v>83</v>
      </c>
      <c r="Z506" s="107" t="s">
        <v>464</v>
      </c>
      <c r="AA506" s="107"/>
      <c r="AC506" s="95"/>
      <c r="AT506" s="49" t="s">
        <v>1976</v>
      </c>
    </row>
    <row r="507" spans="1:46" s="93" customFormat="1" ht="15.75" hidden="1">
      <c r="A507" s="107" t="s">
        <v>465</v>
      </c>
      <c r="B507" s="106" t="s">
        <v>83</v>
      </c>
      <c r="C507" s="106"/>
      <c r="D507" s="106"/>
      <c r="E507" s="107" t="s">
        <v>466</v>
      </c>
      <c r="F507" s="106"/>
      <c r="G507" s="106"/>
      <c r="H507" s="106" t="s">
        <v>83</v>
      </c>
      <c r="J507" s="107" t="s">
        <v>467</v>
      </c>
      <c r="M507" s="106" t="s">
        <v>83</v>
      </c>
      <c r="N507" s="107" t="s">
        <v>468</v>
      </c>
      <c r="Q507" s="106" t="s">
        <v>83</v>
      </c>
      <c r="R507" s="107" t="s">
        <v>469</v>
      </c>
      <c r="V507" s="93" t="s">
        <v>83</v>
      </c>
      <c r="W507" s="107" t="s">
        <v>470</v>
      </c>
      <c r="Y507" s="93" t="s">
        <v>83</v>
      </c>
      <c r="AC507" s="95"/>
      <c r="AT507" s="49" t="s">
        <v>1977</v>
      </c>
    </row>
    <row r="508" spans="2:46" s="93" customFormat="1" ht="15.75" hidden="1">
      <c r="B508" s="106" t="s">
        <v>83</v>
      </c>
      <c r="C508" s="106"/>
      <c r="D508" s="106"/>
      <c r="F508" s="106"/>
      <c r="G508" s="106"/>
      <c r="H508" s="106" t="s">
        <v>83</v>
      </c>
      <c r="M508" s="106" t="s">
        <v>83</v>
      </c>
      <c r="N508" s="107" t="s">
        <v>471</v>
      </c>
      <c r="Q508" s="106" t="s">
        <v>83</v>
      </c>
      <c r="R508" s="107" t="s">
        <v>472</v>
      </c>
      <c r="V508" s="93" t="s">
        <v>83</v>
      </c>
      <c r="Y508" s="93" t="s">
        <v>83</v>
      </c>
      <c r="Z508" s="107" t="s">
        <v>473</v>
      </c>
      <c r="AA508" s="107"/>
      <c r="AC508" s="95"/>
      <c r="AT508" s="49" t="s">
        <v>1978</v>
      </c>
    </row>
    <row r="509" spans="1:46" s="93" customFormat="1" ht="15.75" hidden="1">
      <c r="A509" s="107" t="s">
        <v>474</v>
      </c>
      <c r="B509" s="106" t="s">
        <v>83</v>
      </c>
      <c r="C509" s="106"/>
      <c r="D509" s="106"/>
      <c r="E509" s="107" t="s">
        <v>475</v>
      </c>
      <c r="F509" s="106"/>
      <c r="G509" s="106"/>
      <c r="H509" s="106" t="s">
        <v>83</v>
      </c>
      <c r="J509" s="107" t="s">
        <v>476</v>
      </c>
      <c r="M509" s="106" t="s">
        <v>83</v>
      </c>
      <c r="N509" s="107" t="s">
        <v>477</v>
      </c>
      <c r="Q509" s="106" t="s">
        <v>83</v>
      </c>
      <c r="V509" s="93" t="s">
        <v>83</v>
      </c>
      <c r="W509" s="107" t="s">
        <v>478</v>
      </c>
      <c r="Y509" s="93" t="s">
        <v>83</v>
      </c>
      <c r="Z509" s="107" t="s">
        <v>479</v>
      </c>
      <c r="AA509" s="107"/>
      <c r="AC509" s="95"/>
      <c r="AT509" s="49" t="s">
        <v>1979</v>
      </c>
    </row>
    <row r="510" spans="1:46" s="93" customFormat="1" ht="15.75" hidden="1">
      <c r="A510" s="107" t="s">
        <v>480</v>
      </c>
      <c r="B510" s="106" t="s">
        <v>83</v>
      </c>
      <c r="C510" s="106"/>
      <c r="D510" s="106"/>
      <c r="E510" s="107" t="s">
        <v>481</v>
      </c>
      <c r="F510" s="106"/>
      <c r="G510" s="106"/>
      <c r="H510" s="106" t="s">
        <v>83</v>
      </c>
      <c r="J510" s="107" t="s">
        <v>482</v>
      </c>
      <c r="M510" s="106" t="s">
        <v>83</v>
      </c>
      <c r="N510" s="107" t="s">
        <v>483</v>
      </c>
      <c r="Q510" s="106" t="s">
        <v>83</v>
      </c>
      <c r="V510" s="93" t="s">
        <v>83</v>
      </c>
      <c r="W510" s="107" t="s">
        <v>484</v>
      </c>
      <c r="Y510" s="93" t="s">
        <v>83</v>
      </c>
      <c r="AC510" s="95"/>
      <c r="AT510" s="49" t="s">
        <v>1980</v>
      </c>
    </row>
    <row r="511" spans="2:46" s="93" customFormat="1" ht="15.75" hidden="1">
      <c r="B511" s="106" t="s">
        <v>83</v>
      </c>
      <c r="C511" s="106"/>
      <c r="D511" s="106"/>
      <c r="E511" s="107" t="s">
        <v>485</v>
      </c>
      <c r="F511" s="106"/>
      <c r="G511" s="106"/>
      <c r="H511" s="106" t="s">
        <v>83</v>
      </c>
      <c r="J511" s="107" t="s">
        <v>486</v>
      </c>
      <c r="M511" s="106" t="s">
        <v>83</v>
      </c>
      <c r="N511" s="107" t="s">
        <v>487</v>
      </c>
      <c r="Q511" s="106" t="s">
        <v>83</v>
      </c>
      <c r="V511" s="93" t="s">
        <v>83</v>
      </c>
      <c r="W511" s="107" t="s">
        <v>488</v>
      </c>
      <c r="Y511" s="93" t="s">
        <v>83</v>
      </c>
      <c r="Z511" s="107" t="s">
        <v>489</v>
      </c>
      <c r="AA511" s="107"/>
      <c r="AC511" s="95"/>
      <c r="AT511" s="49" t="s">
        <v>1981</v>
      </c>
    </row>
    <row r="512" spans="1:46" s="93" customFormat="1" ht="15.75" hidden="1">
      <c r="A512" s="107" t="s">
        <v>490</v>
      </c>
      <c r="B512" s="106" t="s">
        <v>83</v>
      </c>
      <c r="C512" s="106"/>
      <c r="D512" s="106"/>
      <c r="E512" s="107" t="s">
        <v>491</v>
      </c>
      <c r="F512" s="106"/>
      <c r="G512" s="106"/>
      <c r="H512" s="106" t="s">
        <v>83</v>
      </c>
      <c r="J512" s="107" t="s">
        <v>492</v>
      </c>
      <c r="M512" s="106" t="s">
        <v>83</v>
      </c>
      <c r="N512" s="107" t="s">
        <v>493</v>
      </c>
      <c r="Q512" s="106" t="s">
        <v>83</v>
      </c>
      <c r="R512" s="105" t="s">
        <v>494</v>
      </c>
      <c r="V512" s="93" t="s">
        <v>83</v>
      </c>
      <c r="W512" s="107" t="s">
        <v>495</v>
      </c>
      <c r="Y512" s="93" t="s">
        <v>83</v>
      </c>
      <c r="Z512" s="105" t="s">
        <v>496</v>
      </c>
      <c r="AA512" s="105"/>
      <c r="AC512" s="95"/>
      <c r="AT512" s="49" t="s">
        <v>1982</v>
      </c>
    </row>
    <row r="513" spans="1:46" s="93" customFormat="1" ht="15.75" hidden="1">
      <c r="A513" s="107" t="s">
        <v>497</v>
      </c>
      <c r="B513" s="106" t="s">
        <v>83</v>
      </c>
      <c r="C513" s="106"/>
      <c r="D513" s="106"/>
      <c r="E513" s="107" t="s">
        <v>498</v>
      </c>
      <c r="F513" s="106"/>
      <c r="G513" s="106"/>
      <c r="H513" s="106" t="s">
        <v>83</v>
      </c>
      <c r="M513" s="106" t="s">
        <v>83</v>
      </c>
      <c r="Q513" s="106" t="s">
        <v>83</v>
      </c>
      <c r="R513" s="107" t="s">
        <v>499</v>
      </c>
      <c r="V513" s="93" t="s">
        <v>83</v>
      </c>
      <c r="W513" s="107" t="s">
        <v>500</v>
      </c>
      <c r="Y513" s="93" t="s">
        <v>83</v>
      </c>
      <c r="Z513" s="107" t="s">
        <v>501</v>
      </c>
      <c r="AA513" s="107"/>
      <c r="AC513" s="95"/>
      <c r="AT513" s="49" t="s">
        <v>1983</v>
      </c>
    </row>
    <row r="514" spans="1:46" s="93" customFormat="1" ht="15.75" hidden="1">
      <c r="A514" s="107" t="s">
        <v>502</v>
      </c>
      <c r="B514" s="106" t="s">
        <v>83</v>
      </c>
      <c r="C514" s="106"/>
      <c r="D514" s="106"/>
      <c r="E514" s="107" t="s">
        <v>503</v>
      </c>
      <c r="F514" s="106"/>
      <c r="G514" s="106"/>
      <c r="H514" s="106" t="s">
        <v>83</v>
      </c>
      <c r="J514" s="107" t="s">
        <v>504</v>
      </c>
      <c r="M514" s="106" t="s">
        <v>83</v>
      </c>
      <c r="N514" s="107" t="s">
        <v>505</v>
      </c>
      <c r="Q514" s="106" t="s">
        <v>83</v>
      </c>
      <c r="R514" s="107" t="s">
        <v>506</v>
      </c>
      <c r="V514" s="93" t="s">
        <v>83</v>
      </c>
      <c r="W514" s="107" t="s">
        <v>507</v>
      </c>
      <c r="Y514" s="93" t="s">
        <v>83</v>
      </c>
      <c r="Z514" s="107" t="s">
        <v>508</v>
      </c>
      <c r="AA514" s="107"/>
      <c r="AC514" s="95"/>
      <c r="AT514" s="49" t="s">
        <v>1984</v>
      </c>
    </row>
    <row r="515" spans="1:46" s="93" customFormat="1" ht="15.75" hidden="1">
      <c r="A515" s="107" t="s">
        <v>509</v>
      </c>
      <c r="B515" s="106" t="s">
        <v>83</v>
      </c>
      <c r="C515" s="106"/>
      <c r="D515" s="106"/>
      <c r="E515" s="107" t="s">
        <v>510</v>
      </c>
      <c r="F515" s="106"/>
      <c r="G515" s="106"/>
      <c r="H515" s="106" t="s">
        <v>83</v>
      </c>
      <c r="J515" s="107" t="s">
        <v>511</v>
      </c>
      <c r="M515" s="106" t="s">
        <v>83</v>
      </c>
      <c r="N515" s="107" t="s">
        <v>512</v>
      </c>
      <c r="Q515" s="106" t="s">
        <v>83</v>
      </c>
      <c r="R515" s="107" t="s">
        <v>513</v>
      </c>
      <c r="V515" s="93" t="s">
        <v>83</v>
      </c>
      <c r="Y515" s="93" t="s">
        <v>83</v>
      </c>
      <c r="Z515" s="107" t="s">
        <v>514</v>
      </c>
      <c r="AA515" s="107"/>
      <c r="AC515" s="95"/>
      <c r="AT515" s="49" t="s">
        <v>1985</v>
      </c>
    </row>
    <row r="516" spans="2:46" s="93" customFormat="1" ht="15.75" hidden="1">
      <c r="B516" s="106" t="s">
        <v>83</v>
      </c>
      <c r="C516" s="106"/>
      <c r="D516" s="106"/>
      <c r="E516" s="107" t="s">
        <v>515</v>
      </c>
      <c r="F516" s="106"/>
      <c r="G516" s="106"/>
      <c r="H516" s="106" t="s">
        <v>83</v>
      </c>
      <c r="M516" s="106" t="s">
        <v>83</v>
      </c>
      <c r="Q516" s="106" t="s">
        <v>83</v>
      </c>
      <c r="R516" s="107" t="s">
        <v>516</v>
      </c>
      <c r="V516" s="93" t="s">
        <v>83</v>
      </c>
      <c r="W516" s="107" t="s">
        <v>517</v>
      </c>
      <c r="Y516" s="93" t="s">
        <v>83</v>
      </c>
      <c r="Z516" s="107" t="s">
        <v>518</v>
      </c>
      <c r="AA516" s="107"/>
      <c r="AC516" s="95"/>
      <c r="AT516" s="49" t="s">
        <v>1986</v>
      </c>
    </row>
    <row r="517" spans="1:46" s="93" customFormat="1" ht="15.75" hidden="1">
      <c r="A517" s="107" t="s">
        <v>519</v>
      </c>
      <c r="B517" s="106" t="s">
        <v>83</v>
      </c>
      <c r="C517" s="106"/>
      <c r="D517" s="106"/>
      <c r="E517" s="107" t="s">
        <v>520</v>
      </c>
      <c r="F517" s="106"/>
      <c r="G517" s="106"/>
      <c r="H517" s="106" t="s">
        <v>83</v>
      </c>
      <c r="J517" s="107" t="s">
        <v>521</v>
      </c>
      <c r="M517" s="106" t="s">
        <v>83</v>
      </c>
      <c r="N517" s="107" t="s">
        <v>522</v>
      </c>
      <c r="Q517" s="106" t="s">
        <v>83</v>
      </c>
      <c r="R517" s="107" t="s">
        <v>523</v>
      </c>
      <c r="V517" s="93" t="s">
        <v>83</v>
      </c>
      <c r="W517" s="107" t="s">
        <v>524</v>
      </c>
      <c r="Y517" s="93" t="s">
        <v>83</v>
      </c>
      <c r="Z517" s="107" t="s">
        <v>525</v>
      </c>
      <c r="AA517" s="107"/>
      <c r="AC517" s="95"/>
      <c r="AT517" s="102" t="s">
        <v>1987</v>
      </c>
    </row>
    <row r="518" spans="1:46" s="93" customFormat="1" ht="15.75" hidden="1">
      <c r="A518" s="107" t="s">
        <v>526</v>
      </c>
      <c r="B518" s="106" t="s">
        <v>83</v>
      </c>
      <c r="C518" s="106"/>
      <c r="D518" s="106"/>
      <c r="E518" s="107" t="s">
        <v>527</v>
      </c>
      <c r="F518" s="106"/>
      <c r="G518" s="106"/>
      <c r="H518" s="106" t="s">
        <v>83</v>
      </c>
      <c r="J518" s="107" t="s">
        <v>528</v>
      </c>
      <c r="M518" s="106" t="s">
        <v>83</v>
      </c>
      <c r="N518" s="107" t="s">
        <v>529</v>
      </c>
      <c r="Q518" s="106" t="s">
        <v>83</v>
      </c>
      <c r="R518" s="107" t="s">
        <v>530</v>
      </c>
      <c r="V518" s="93" t="s">
        <v>83</v>
      </c>
      <c r="W518" s="107" t="s">
        <v>531</v>
      </c>
      <c r="Y518" s="93" t="s">
        <v>83</v>
      </c>
      <c r="Z518" s="107" t="s">
        <v>532</v>
      </c>
      <c r="AA518" s="107"/>
      <c r="AC518" s="95"/>
      <c r="AT518" s="49" t="s">
        <v>1988</v>
      </c>
    </row>
    <row r="519" spans="1:46" s="93" customFormat="1" ht="15.75" hidden="1">
      <c r="A519" s="107" t="s">
        <v>533</v>
      </c>
      <c r="B519" s="106" t="s">
        <v>83</v>
      </c>
      <c r="C519" s="106"/>
      <c r="D519" s="106"/>
      <c r="E519" s="107" t="s">
        <v>534</v>
      </c>
      <c r="F519" s="106"/>
      <c r="G519" s="106"/>
      <c r="H519" s="106" t="s">
        <v>83</v>
      </c>
      <c r="M519" s="106" t="s">
        <v>83</v>
      </c>
      <c r="N519" s="107" t="s">
        <v>535</v>
      </c>
      <c r="Q519" s="106" t="s">
        <v>83</v>
      </c>
      <c r="R519" s="107" t="s">
        <v>1683</v>
      </c>
      <c r="V519" s="93" t="s">
        <v>83</v>
      </c>
      <c r="W519" s="107" t="s">
        <v>536</v>
      </c>
      <c r="Y519" s="93" t="s">
        <v>83</v>
      </c>
      <c r="Z519" s="107" t="s">
        <v>537</v>
      </c>
      <c r="AA519" s="107"/>
      <c r="AC519" s="95"/>
      <c r="AT519" s="49" t="s">
        <v>1989</v>
      </c>
    </row>
    <row r="520" spans="1:46" s="93" customFormat="1" ht="15.75" hidden="1">
      <c r="A520" s="107" t="s">
        <v>538</v>
      </c>
      <c r="B520" s="106" t="s">
        <v>83</v>
      </c>
      <c r="C520" s="106"/>
      <c r="D520" s="106"/>
      <c r="E520" s="107" t="s">
        <v>539</v>
      </c>
      <c r="F520" s="106"/>
      <c r="G520" s="106"/>
      <c r="H520" s="106" t="s">
        <v>83</v>
      </c>
      <c r="J520" s="107" t="s">
        <v>540</v>
      </c>
      <c r="M520" s="106" t="s">
        <v>83</v>
      </c>
      <c r="N520" s="107" t="s">
        <v>541</v>
      </c>
      <c r="Q520" s="106" t="s">
        <v>83</v>
      </c>
      <c r="R520" s="107" t="s">
        <v>542</v>
      </c>
      <c r="V520" s="93" t="s">
        <v>83</v>
      </c>
      <c r="Y520" s="93" t="s">
        <v>83</v>
      </c>
      <c r="Z520" s="107" t="s">
        <v>543</v>
      </c>
      <c r="AA520" s="107"/>
      <c r="AC520" s="95"/>
      <c r="AT520" s="49" t="s">
        <v>1990</v>
      </c>
    </row>
    <row r="521" spans="1:46" s="93" customFormat="1" ht="15.75" hidden="1">
      <c r="A521" s="107" t="s">
        <v>544</v>
      </c>
      <c r="B521" s="106" t="s">
        <v>83</v>
      </c>
      <c r="C521" s="106"/>
      <c r="D521" s="106"/>
      <c r="E521" s="107" t="s">
        <v>545</v>
      </c>
      <c r="F521" s="106"/>
      <c r="G521" s="106"/>
      <c r="H521" s="106" t="s">
        <v>83</v>
      </c>
      <c r="J521" s="107" t="s">
        <v>546</v>
      </c>
      <c r="M521" s="106" t="s">
        <v>83</v>
      </c>
      <c r="N521" s="107" t="s">
        <v>547</v>
      </c>
      <c r="Q521" s="106" t="s">
        <v>83</v>
      </c>
      <c r="R521" s="107" t="s">
        <v>548</v>
      </c>
      <c r="V521" s="93" t="s">
        <v>83</v>
      </c>
      <c r="W521" s="107" t="s">
        <v>549</v>
      </c>
      <c r="Y521" s="93" t="s">
        <v>83</v>
      </c>
      <c r="Z521" s="107" t="s">
        <v>550</v>
      </c>
      <c r="AA521" s="107"/>
      <c r="AC521" s="95"/>
      <c r="AT521" s="49" t="s">
        <v>1991</v>
      </c>
    </row>
    <row r="522" spans="2:46" s="93" customFormat="1" ht="15.75" hidden="1">
      <c r="B522" s="106" t="s">
        <v>83</v>
      </c>
      <c r="C522" s="106"/>
      <c r="D522" s="106"/>
      <c r="E522" s="107" t="s">
        <v>551</v>
      </c>
      <c r="F522" s="106"/>
      <c r="G522" s="106"/>
      <c r="H522" s="106" t="s">
        <v>83</v>
      </c>
      <c r="M522" s="106" t="s">
        <v>83</v>
      </c>
      <c r="N522" s="107" t="s">
        <v>552</v>
      </c>
      <c r="Q522" s="106" t="s">
        <v>83</v>
      </c>
      <c r="V522" s="93" t="s">
        <v>83</v>
      </c>
      <c r="W522" s="107" t="s">
        <v>553</v>
      </c>
      <c r="Y522" s="93" t="s">
        <v>83</v>
      </c>
      <c r="AC522" s="95"/>
      <c r="AT522" s="49" t="s">
        <v>1992</v>
      </c>
    </row>
    <row r="523" spans="1:46" s="93" customFormat="1" ht="15.75" hidden="1">
      <c r="A523" s="107" t="s">
        <v>554</v>
      </c>
      <c r="B523" s="106" t="s">
        <v>83</v>
      </c>
      <c r="C523" s="106"/>
      <c r="D523" s="106"/>
      <c r="F523" s="106"/>
      <c r="G523" s="106"/>
      <c r="H523" s="106" t="s">
        <v>83</v>
      </c>
      <c r="J523" s="107" t="s">
        <v>555</v>
      </c>
      <c r="M523" s="106" t="s">
        <v>83</v>
      </c>
      <c r="N523" s="107" t="s">
        <v>556</v>
      </c>
      <c r="Q523" s="106" t="s">
        <v>83</v>
      </c>
      <c r="V523" s="93" t="s">
        <v>83</v>
      </c>
      <c r="W523" s="107" t="s">
        <v>557</v>
      </c>
      <c r="Y523" s="93" t="s">
        <v>83</v>
      </c>
      <c r="Z523" s="107" t="s">
        <v>558</v>
      </c>
      <c r="AA523" s="107"/>
      <c r="AC523" s="95"/>
      <c r="AT523" s="49" t="s">
        <v>1993</v>
      </c>
    </row>
    <row r="524" spans="1:46" s="93" customFormat="1" ht="15.75" hidden="1">
      <c r="A524" s="107" t="s">
        <v>559</v>
      </c>
      <c r="B524" s="106" t="s">
        <v>83</v>
      </c>
      <c r="C524" s="106"/>
      <c r="D524" s="106"/>
      <c r="E524" s="107" t="s">
        <v>560</v>
      </c>
      <c r="F524" s="106"/>
      <c r="G524" s="106"/>
      <c r="H524" s="106" t="s">
        <v>83</v>
      </c>
      <c r="J524" s="107" t="s">
        <v>561</v>
      </c>
      <c r="M524" s="106" t="s">
        <v>83</v>
      </c>
      <c r="N524" s="107" t="s">
        <v>562</v>
      </c>
      <c r="Q524" s="106" t="s">
        <v>83</v>
      </c>
      <c r="R524" s="107" t="s">
        <v>563</v>
      </c>
      <c r="V524" s="93" t="s">
        <v>83</v>
      </c>
      <c r="W524" s="107" t="s">
        <v>564</v>
      </c>
      <c r="Y524" s="93" t="s">
        <v>83</v>
      </c>
      <c r="Z524" s="107" t="s">
        <v>565</v>
      </c>
      <c r="AA524" s="107"/>
      <c r="AC524" s="95"/>
      <c r="AT524" s="49" t="s">
        <v>1993</v>
      </c>
    </row>
    <row r="525" spans="2:46" s="93" customFormat="1" ht="15.75" hidden="1">
      <c r="B525" s="106" t="s">
        <v>83</v>
      </c>
      <c r="C525" s="106"/>
      <c r="D525" s="106"/>
      <c r="E525" s="107" t="s">
        <v>566</v>
      </c>
      <c r="F525" s="106"/>
      <c r="G525" s="106"/>
      <c r="H525" s="106" t="s">
        <v>83</v>
      </c>
      <c r="J525" s="107" t="s">
        <v>567</v>
      </c>
      <c r="M525" s="106" t="s">
        <v>83</v>
      </c>
      <c r="N525" s="107" t="s">
        <v>568</v>
      </c>
      <c r="Q525" s="106" t="s">
        <v>83</v>
      </c>
      <c r="R525" s="107" t="s">
        <v>569</v>
      </c>
      <c r="V525" s="93" t="s">
        <v>83</v>
      </c>
      <c r="W525" s="107" t="s">
        <v>570</v>
      </c>
      <c r="Y525" s="93" t="s">
        <v>83</v>
      </c>
      <c r="Z525" s="107" t="s">
        <v>571</v>
      </c>
      <c r="AA525" s="107"/>
      <c r="AC525" s="95"/>
      <c r="AT525" s="49" t="s">
        <v>1994</v>
      </c>
    </row>
    <row r="526" spans="1:46" s="93" customFormat="1" ht="15.75" hidden="1">
      <c r="A526" s="107" t="s">
        <v>572</v>
      </c>
      <c r="B526" s="106" t="s">
        <v>83</v>
      </c>
      <c r="C526" s="106"/>
      <c r="D526" s="106"/>
      <c r="E526" s="107" t="s">
        <v>573</v>
      </c>
      <c r="F526" s="106"/>
      <c r="G526" s="106"/>
      <c r="H526" s="106" t="s">
        <v>83</v>
      </c>
      <c r="J526" s="107" t="s">
        <v>574</v>
      </c>
      <c r="M526" s="106" t="s">
        <v>83</v>
      </c>
      <c r="Q526" s="106" t="s">
        <v>83</v>
      </c>
      <c r="V526" s="93" t="s">
        <v>83</v>
      </c>
      <c r="Y526" s="93" t="s">
        <v>83</v>
      </c>
      <c r="AC526" s="95"/>
      <c r="AT526" s="49" t="s">
        <v>1995</v>
      </c>
    </row>
    <row r="527" spans="1:46" s="93" customFormat="1" ht="15.75" hidden="1">
      <c r="A527" s="107" t="s">
        <v>575</v>
      </c>
      <c r="B527" s="106" t="s">
        <v>83</v>
      </c>
      <c r="C527" s="106"/>
      <c r="D527" s="106"/>
      <c r="F527" s="106"/>
      <c r="G527" s="106"/>
      <c r="H527" s="106" t="s">
        <v>83</v>
      </c>
      <c r="J527" s="107" t="s">
        <v>576</v>
      </c>
      <c r="M527" s="106" t="s">
        <v>83</v>
      </c>
      <c r="N527" s="107" t="s">
        <v>577</v>
      </c>
      <c r="Q527" s="106" t="s">
        <v>83</v>
      </c>
      <c r="R527" s="107" t="s">
        <v>578</v>
      </c>
      <c r="V527" s="93" t="s">
        <v>83</v>
      </c>
      <c r="W527" s="107" t="s">
        <v>579</v>
      </c>
      <c r="Y527" s="93" t="s">
        <v>83</v>
      </c>
      <c r="Z527" s="107" t="s">
        <v>580</v>
      </c>
      <c r="AA527" s="107"/>
      <c r="AC527" s="95"/>
      <c r="AT527" s="102" t="s">
        <v>1996</v>
      </c>
    </row>
    <row r="528" spans="2:46" s="93" customFormat="1" ht="15.75" hidden="1">
      <c r="B528" s="106" t="s">
        <v>83</v>
      </c>
      <c r="C528" s="106"/>
      <c r="D528" s="106"/>
      <c r="E528" s="107" t="s">
        <v>581</v>
      </c>
      <c r="F528" s="106"/>
      <c r="G528" s="106"/>
      <c r="H528" s="106" t="s">
        <v>83</v>
      </c>
      <c r="J528" s="107" t="s">
        <v>582</v>
      </c>
      <c r="M528" s="106" t="s">
        <v>83</v>
      </c>
      <c r="N528" s="107" t="s">
        <v>583</v>
      </c>
      <c r="Q528" s="106" t="s">
        <v>83</v>
      </c>
      <c r="V528" s="93" t="s">
        <v>83</v>
      </c>
      <c r="W528" s="107" t="s">
        <v>584</v>
      </c>
      <c r="Y528" s="93" t="s">
        <v>83</v>
      </c>
      <c r="Z528" s="107" t="s">
        <v>585</v>
      </c>
      <c r="AA528" s="107"/>
      <c r="AC528" s="95"/>
      <c r="AT528" s="49" t="s">
        <v>1997</v>
      </c>
    </row>
    <row r="529" spans="1:46" s="93" customFormat="1" ht="15.75" hidden="1">
      <c r="A529" s="107" t="s">
        <v>586</v>
      </c>
      <c r="B529" s="106" t="s">
        <v>83</v>
      </c>
      <c r="C529" s="106"/>
      <c r="D529" s="106"/>
      <c r="E529" s="107" t="s">
        <v>587</v>
      </c>
      <c r="F529" s="106"/>
      <c r="G529" s="106"/>
      <c r="H529" s="106" t="s">
        <v>83</v>
      </c>
      <c r="M529" s="106" t="s">
        <v>83</v>
      </c>
      <c r="N529" s="107" t="s">
        <v>588</v>
      </c>
      <c r="Q529" s="106" t="s">
        <v>83</v>
      </c>
      <c r="R529" s="107" t="s">
        <v>589</v>
      </c>
      <c r="V529" s="93" t="s">
        <v>83</v>
      </c>
      <c r="W529" s="107" t="s">
        <v>590</v>
      </c>
      <c r="Y529" s="93" t="s">
        <v>83</v>
      </c>
      <c r="AC529" s="95"/>
      <c r="AT529" s="49" t="s">
        <v>1998</v>
      </c>
    </row>
    <row r="530" spans="1:46" s="93" customFormat="1" ht="15.75" hidden="1">
      <c r="A530" s="107" t="s">
        <v>591</v>
      </c>
      <c r="B530" s="106" t="s">
        <v>83</v>
      </c>
      <c r="C530" s="106"/>
      <c r="D530" s="106"/>
      <c r="E530" s="107" t="s">
        <v>592</v>
      </c>
      <c r="F530" s="106"/>
      <c r="G530" s="106"/>
      <c r="H530" s="106" t="s">
        <v>83</v>
      </c>
      <c r="J530" s="107" t="s">
        <v>593</v>
      </c>
      <c r="M530" s="106" t="s">
        <v>83</v>
      </c>
      <c r="Q530" s="106" t="s">
        <v>83</v>
      </c>
      <c r="R530" s="107" t="s">
        <v>594</v>
      </c>
      <c r="V530" s="93" t="s">
        <v>83</v>
      </c>
      <c r="W530" s="107" t="s">
        <v>595</v>
      </c>
      <c r="Y530" s="93" t="s">
        <v>83</v>
      </c>
      <c r="Z530" s="107" t="s">
        <v>596</v>
      </c>
      <c r="AA530" s="107"/>
      <c r="AC530" s="95"/>
      <c r="AT530" s="49" t="s">
        <v>1999</v>
      </c>
    </row>
    <row r="531" spans="1:46" s="93" customFormat="1" ht="15.75" hidden="1">
      <c r="A531" s="107" t="s">
        <v>597</v>
      </c>
      <c r="B531" s="106" t="s">
        <v>83</v>
      </c>
      <c r="C531" s="106"/>
      <c r="D531" s="106"/>
      <c r="F531" s="106"/>
      <c r="G531" s="106"/>
      <c r="H531" s="106" t="s">
        <v>83</v>
      </c>
      <c r="J531" s="107" t="s">
        <v>598</v>
      </c>
      <c r="M531" s="106" t="s">
        <v>83</v>
      </c>
      <c r="N531" s="107" t="s">
        <v>599</v>
      </c>
      <c r="Q531" s="106" t="s">
        <v>83</v>
      </c>
      <c r="V531" s="93" t="s">
        <v>83</v>
      </c>
      <c r="W531" s="107" t="s">
        <v>600</v>
      </c>
      <c r="Y531" s="93" t="s">
        <v>83</v>
      </c>
      <c r="Z531" s="107" t="s">
        <v>601</v>
      </c>
      <c r="AA531" s="107"/>
      <c r="AC531" s="95"/>
      <c r="AT531" s="49" t="s">
        <v>2000</v>
      </c>
    </row>
    <row r="532" spans="1:46" s="93" customFormat="1" ht="15.75" hidden="1">
      <c r="A532" s="107" t="s">
        <v>602</v>
      </c>
      <c r="B532" s="106" t="s">
        <v>83</v>
      </c>
      <c r="C532" s="106"/>
      <c r="D532" s="106"/>
      <c r="E532" s="107" t="s">
        <v>603</v>
      </c>
      <c r="F532" s="106"/>
      <c r="G532" s="106"/>
      <c r="H532" s="106" t="s">
        <v>83</v>
      </c>
      <c r="M532" s="106" t="s">
        <v>83</v>
      </c>
      <c r="N532" s="107" t="s">
        <v>604</v>
      </c>
      <c r="Q532" s="106" t="s">
        <v>83</v>
      </c>
      <c r="R532" s="107" t="s">
        <v>605</v>
      </c>
      <c r="V532" s="93" t="s">
        <v>83</v>
      </c>
      <c r="Y532" s="93" t="s">
        <v>83</v>
      </c>
      <c r="Z532" s="107" t="s">
        <v>606</v>
      </c>
      <c r="AA532" s="107"/>
      <c r="AC532" s="95"/>
      <c r="AT532" s="49" t="s">
        <v>2001</v>
      </c>
    </row>
    <row r="533" spans="2:46" s="93" customFormat="1" ht="15.75" hidden="1">
      <c r="B533" s="106" t="s">
        <v>83</v>
      </c>
      <c r="C533" s="106"/>
      <c r="D533" s="106"/>
      <c r="E533" s="107" t="s">
        <v>607</v>
      </c>
      <c r="F533" s="106"/>
      <c r="G533" s="106"/>
      <c r="H533" s="106" t="s">
        <v>83</v>
      </c>
      <c r="J533" s="107" t="s">
        <v>608</v>
      </c>
      <c r="M533" s="106" t="s">
        <v>83</v>
      </c>
      <c r="N533" s="107" t="s">
        <v>609</v>
      </c>
      <c r="Q533" s="106" t="s">
        <v>83</v>
      </c>
      <c r="R533" s="107" t="s">
        <v>610</v>
      </c>
      <c r="V533" s="93" t="s">
        <v>83</v>
      </c>
      <c r="W533" s="107" t="s">
        <v>611</v>
      </c>
      <c r="Y533" s="93" t="s">
        <v>83</v>
      </c>
      <c r="Z533" s="107" t="s">
        <v>612</v>
      </c>
      <c r="AA533" s="107"/>
      <c r="AC533" s="95"/>
      <c r="AT533" s="49" t="s">
        <v>1539</v>
      </c>
    </row>
    <row r="534" spans="1:46" s="93" customFormat="1" ht="15.75" hidden="1">
      <c r="A534" s="107" t="s">
        <v>613</v>
      </c>
      <c r="B534" s="106" t="s">
        <v>83</v>
      </c>
      <c r="C534" s="106"/>
      <c r="D534" s="106"/>
      <c r="E534" s="107" t="s">
        <v>614</v>
      </c>
      <c r="F534" s="106"/>
      <c r="G534" s="106"/>
      <c r="H534" s="106" t="s">
        <v>83</v>
      </c>
      <c r="J534" s="107" t="s">
        <v>615</v>
      </c>
      <c r="M534" s="106" t="s">
        <v>83</v>
      </c>
      <c r="N534" s="107" t="s">
        <v>616</v>
      </c>
      <c r="Q534" s="106" t="s">
        <v>83</v>
      </c>
      <c r="V534" s="93" t="s">
        <v>83</v>
      </c>
      <c r="W534" s="107" t="s">
        <v>617</v>
      </c>
      <c r="Y534" s="93" t="s">
        <v>83</v>
      </c>
      <c r="Z534" s="107" t="s">
        <v>618</v>
      </c>
      <c r="AA534" s="107"/>
      <c r="AC534" s="95"/>
      <c r="AT534" s="49" t="s">
        <v>2002</v>
      </c>
    </row>
    <row r="535" spans="1:46" s="93" customFormat="1" ht="15.75" hidden="1">
      <c r="A535" s="107" t="s">
        <v>619</v>
      </c>
      <c r="B535" s="106" t="s">
        <v>83</v>
      </c>
      <c r="C535" s="106"/>
      <c r="D535" s="106"/>
      <c r="E535" s="107" t="s">
        <v>620</v>
      </c>
      <c r="F535" s="106"/>
      <c r="G535" s="106"/>
      <c r="H535" s="106" t="s">
        <v>83</v>
      </c>
      <c r="M535" s="106" t="s">
        <v>83</v>
      </c>
      <c r="Q535" s="106" t="s">
        <v>83</v>
      </c>
      <c r="R535" s="107" t="s">
        <v>621</v>
      </c>
      <c r="V535" s="93" t="s">
        <v>83</v>
      </c>
      <c r="W535" s="107" t="s">
        <v>622</v>
      </c>
      <c r="Y535" s="93" t="s">
        <v>83</v>
      </c>
      <c r="Z535" s="107" t="s">
        <v>623</v>
      </c>
      <c r="AA535" s="107"/>
      <c r="AC535" s="95"/>
      <c r="AT535" s="49" t="s">
        <v>2003</v>
      </c>
    </row>
    <row r="536" spans="1:46" s="93" customFormat="1" ht="15.75" hidden="1">
      <c r="A536" s="107" t="s">
        <v>624</v>
      </c>
      <c r="B536" s="106" t="s">
        <v>83</v>
      </c>
      <c r="C536" s="106"/>
      <c r="D536" s="106"/>
      <c r="F536" s="106"/>
      <c r="G536" s="106"/>
      <c r="H536" s="106" t="s">
        <v>83</v>
      </c>
      <c r="J536" s="107" t="s">
        <v>625</v>
      </c>
      <c r="M536" s="106" t="s">
        <v>83</v>
      </c>
      <c r="N536" s="107" t="s">
        <v>626</v>
      </c>
      <c r="Q536" s="106" t="s">
        <v>83</v>
      </c>
      <c r="V536" s="93" t="s">
        <v>83</v>
      </c>
      <c r="W536" s="107" t="s">
        <v>627</v>
      </c>
      <c r="Y536" s="93" t="s">
        <v>83</v>
      </c>
      <c r="Z536" s="107" t="s">
        <v>628</v>
      </c>
      <c r="AA536" s="107"/>
      <c r="AC536" s="95"/>
      <c r="AT536" s="49" t="s">
        <v>2004</v>
      </c>
    </row>
    <row r="537" spans="1:46" s="93" customFormat="1" ht="15.75" hidden="1">
      <c r="A537" s="107" t="s">
        <v>629</v>
      </c>
      <c r="B537" s="106" t="s">
        <v>83</v>
      </c>
      <c r="C537" s="106"/>
      <c r="D537" s="106"/>
      <c r="E537" s="107" t="s">
        <v>630</v>
      </c>
      <c r="F537" s="106"/>
      <c r="G537" s="106"/>
      <c r="H537" s="106" t="s">
        <v>83</v>
      </c>
      <c r="J537" s="107" t="s">
        <v>631</v>
      </c>
      <c r="M537" s="106" t="s">
        <v>83</v>
      </c>
      <c r="N537" s="107" t="s">
        <v>632</v>
      </c>
      <c r="Q537" s="106" t="s">
        <v>83</v>
      </c>
      <c r="R537" s="107" t="s">
        <v>633</v>
      </c>
      <c r="V537" s="93" t="s">
        <v>83</v>
      </c>
      <c r="W537" s="107" t="s">
        <v>634</v>
      </c>
      <c r="Y537" s="93" t="s">
        <v>83</v>
      </c>
      <c r="Z537" s="107" t="s">
        <v>635</v>
      </c>
      <c r="AA537" s="107"/>
      <c r="AC537" s="95"/>
      <c r="AT537" s="49" t="s">
        <v>2005</v>
      </c>
    </row>
    <row r="538" spans="1:46" s="93" customFormat="1" ht="15.75" hidden="1">
      <c r="A538" s="107" t="s">
        <v>636</v>
      </c>
      <c r="B538" s="106" t="s">
        <v>83</v>
      </c>
      <c r="C538" s="106"/>
      <c r="D538" s="106"/>
      <c r="E538" s="107" t="s">
        <v>637</v>
      </c>
      <c r="F538" s="106"/>
      <c r="G538" s="106"/>
      <c r="H538" s="106" t="s">
        <v>83</v>
      </c>
      <c r="M538" s="106" t="s">
        <v>83</v>
      </c>
      <c r="Q538" s="106" t="s">
        <v>83</v>
      </c>
      <c r="R538" s="107" t="s">
        <v>638</v>
      </c>
      <c r="V538" s="93" t="s">
        <v>83</v>
      </c>
      <c r="W538" s="107" t="s">
        <v>639</v>
      </c>
      <c r="Y538" s="93" t="s">
        <v>83</v>
      </c>
      <c r="Z538" s="107" t="s">
        <v>640</v>
      </c>
      <c r="AA538" s="107"/>
      <c r="AC538" s="95"/>
      <c r="AT538" s="49" t="s">
        <v>2006</v>
      </c>
    </row>
    <row r="539" spans="2:46" s="93" customFormat="1" ht="15.75" hidden="1">
      <c r="B539" s="106" t="s">
        <v>83</v>
      </c>
      <c r="C539" s="106"/>
      <c r="D539" s="106"/>
      <c r="E539" s="107" t="s">
        <v>641</v>
      </c>
      <c r="F539" s="106"/>
      <c r="G539" s="106"/>
      <c r="H539" s="106" t="s">
        <v>83</v>
      </c>
      <c r="J539" s="105" t="s">
        <v>642</v>
      </c>
      <c r="M539" s="106" t="s">
        <v>83</v>
      </c>
      <c r="N539" s="107" t="s">
        <v>643</v>
      </c>
      <c r="Q539" s="106" t="s">
        <v>83</v>
      </c>
      <c r="V539" s="93" t="s">
        <v>83</v>
      </c>
      <c r="W539" s="107" t="s">
        <v>644</v>
      </c>
      <c r="Y539" s="93" t="s">
        <v>83</v>
      </c>
      <c r="Z539" s="107" t="s">
        <v>645</v>
      </c>
      <c r="AA539" s="107"/>
      <c r="AC539" s="95"/>
      <c r="AT539" s="49" t="s">
        <v>2007</v>
      </c>
    </row>
    <row r="540" spans="1:46" s="93" customFormat="1" ht="15.75" hidden="1">
      <c r="A540" s="107" t="s">
        <v>646</v>
      </c>
      <c r="B540" s="106" t="s">
        <v>83</v>
      </c>
      <c r="C540" s="106"/>
      <c r="D540" s="106"/>
      <c r="E540" s="107" t="s">
        <v>647</v>
      </c>
      <c r="F540" s="106"/>
      <c r="G540" s="106"/>
      <c r="H540" s="106" t="s">
        <v>83</v>
      </c>
      <c r="J540" s="107" t="s">
        <v>648</v>
      </c>
      <c r="M540" s="106" t="s">
        <v>83</v>
      </c>
      <c r="N540" s="107" t="s">
        <v>649</v>
      </c>
      <c r="Q540" s="106" t="s">
        <v>83</v>
      </c>
      <c r="R540" s="107" t="s">
        <v>650</v>
      </c>
      <c r="V540" s="93" t="s">
        <v>83</v>
      </c>
      <c r="W540" s="107" t="s">
        <v>651</v>
      </c>
      <c r="Y540" s="93" t="s">
        <v>83</v>
      </c>
      <c r="AC540" s="95"/>
      <c r="AT540" s="49" t="s">
        <v>2008</v>
      </c>
    </row>
    <row r="541" spans="1:46" s="93" customFormat="1" ht="15.75" hidden="1">
      <c r="A541" s="107" t="s">
        <v>652</v>
      </c>
      <c r="B541" s="106" t="s">
        <v>83</v>
      </c>
      <c r="C541" s="106"/>
      <c r="D541" s="106"/>
      <c r="F541" s="106"/>
      <c r="G541" s="106"/>
      <c r="H541" s="106" t="s">
        <v>83</v>
      </c>
      <c r="J541" s="107" t="s">
        <v>653</v>
      </c>
      <c r="M541" s="106" t="s">
        <v>83</v>
      </c>
      <c r="N541" s="107" t="s">
        <v>654</v>
      </c>
      <c r="Q541" s="106" t="s">
        <v>83</v>
      </c>
      <c r="V541" s="93" t="s">
        <v>83</v>
      </c>
      <c r="W541" s="107" t="s">
        <v>655</v>
      </c>
      <c r="Y541" s="93" t="s">
        <v>83</v>
      </c>
      <c r="Z541" s="107" t="s">
        <v>656</v>
      </c>
      <c r="AA541" s="107"/>
      <c r="AC541" s="95"/>
      <c r="AT541" s="102" t="s">
        <v>2009</v>
      </c>
    </row>
    <row r="542" spans="1:46" s="93" customFormat="1" ht="15.75" hidden="1">
      <c r="A542" s="107" t="s">
        <v>657</v>
      </c>
      <c r="B542" s="106" t="s">
        <v>83</v>
      </c>
      <c r="C542" s="106"/>
      <c r="D542" s="106"/>
      <c r="E542" s="107" t="s">
        <v>658</v>
      </c>
      <c r="F542" s="106"/>
      <c r="G542" s="106"/>
      <c r="H542" s="106" t="s">
        <v>83</v>
      </c>
      <c r="J542" s="107" t="s">
        <v>659</v>
      </c>
      <c r="M542" s="106" t="s">
        <v>83</v>
      </c>
      <c r="Q542" s="106" t="s">
        <v>83</v>
      </c>
      <c r="R542" s="107" t="s">
        <v>660</v>
      </c>
      <c r="V542" s="93" t="s">
        <v>83</v>
      </c>
      <c r="Y542" s="93" t="s">
        <v>83</v>
      </c>
      <c r="Z542" s="107" t="s">
        <v>661</v>
      </c>
      <c r="AA542" s="107"/>
      <c r="AC542" s="95"/>
      <c r="AT542" s="49" t="s">
        <v>2010</v>
      </c>
    </row>
    <row r="543" spans="2:46" s="93" customFormat="1" ht="15.75" hidden="1">
      <c r="B543" s="106" t="s">
        <v>83</v>
      </c>
      <c r="C543" s="106"/>
      <c r="D543" s="106"/>
      <c r="E543" s="107" t="s">
        <v>662</v>
      </c>
      <c r="F543" s="106"/>
      <c r="G543" s="106"/>
      <c r="H543" s="106" t="s">
        <v>83</v>
      </c>
      <c r="J543" s="107" t="s">
        <v>663</v>
      </c>
      <c r="M543" s="106" t="s">
        <v>83</v>
      </c>
      <c r="N543" s="107" t="s">
        <v>664</v>
      </c>
      <c r="Q543" s="106" t="s">
        <v>83</v>
      </c>
      <c r="R543" s="107" t="s">
        <v>665</v>
      </c>
      <c r="V543" s="93" t="s">
        <v>83</v>
      </c>
      <c r="W543" s="107" t="s">
        <v>666</v>
      </c>
      <c r="Y543" s="93" t="s">
        <v>83</v>
      </c>
      <c r="Z543" s="107" t="s">
        <v>667</v>
      </c>
      <c r="AA543" s="107"/>
      <c r="AC543" s="95"/>
      <c r="AT543" s="49" t="s">
        <v>2011</v>
      </c>
    </row>
    <row r="544" spans="1:46" s="93" customFormat="1" ht="15.75" hidden="1">
      <c r="A544" s="105" t="s">
        <v>668</v>
      </c>
      <c r="B544" s="106" t="s">
        <v>83</v>
      </c>
      <c r="C544" s="106"/>
      <c r="D544" s="106"/>
      <c r="E544" s="107" t="s">
        <v>669</v>
      </c>
      <c r="F544" s="106"/>
      <c r="G544" s="106"/>
      <c r="H544" s="106" t="s">
        <v>83</v>
      </c>
      <c r="J544" s="107" t="s">
        <v>670</v>
      </c>
      <c r="M544" s="106" t="s">
        <v>83</v>
      </c>
      <c r="N544" s="107" t="s">
        <v>671</v>
      </c>
      <c r="Q544" s="106" t="s">
        <v>83</v>
      </c>
      <c r="R544" s="107" t="s">
        <v>672</v>
      </c>
      <c r="V544" s="93" t="s">
        <v>83</v>
      </c>
      <c r="W544" s="107" t="s">
        <v>673</v>
      </c>
      <c r="Y544" s="93" t="s">
        <v>83</v>
      </c>
      <c r="Z544" s="107" t="s">
        <v>674</v>
      </c>
      <c r="AA544" s="107"/>
      <c r="AC544" s="95"/>
      <c r="AT544" s="102" t="s">
        <v>2012</v>
      </c>
    </row>
    <row r="545" spans="1:46" s="93" customFormat="1" ht="15.75" hidden="1">
      <c r="A545" s="107" t="s">
        <v>675</v>
      </c>
      <c r="B545" s="106"/>
      <c r="C545" s="106"/>
      <c r="D545" s="106" t="s">
        <v>83</v>
      </c>
      <c r="E545" s="107" t="s">
        <v>676</v>
      </c>
      <c r="F545" s="106"/>
      <c r="G545" s="106"/>
      <c r="H545" s="106" t="s">
        <v>83</v>
      </c>
      <c r="J545" s="107" t="s">
        <v>677</v>
      </c>
      <c r="M545" s="106" t="s">
        <v>83</v>
      </c>
      <c r="N545" s="107" t="s">
        <v>678</v>
      </c>
      <c r="Q545" s="106" t="s">
        <v>83</v>
      </c>
      <c r="V545" s="93" t="s">
        <v>83</v>
      </c>
      <c r="W545" s="107" t="s">
        <v>679</v>
      </c>
      <c r="Y545" s="93" t="s">
        <v>83</v>
      </c>
      <c r="Z545" s="107" t="s">
        <v>680</v>
      </c>
      <c r="AA545" s="107"/>
      <c r="AC545" s="95"/>
      <c r="AT545" s="49" t="s">
        <v>2013</v>
      </c>
    </row>
    <row r="546" spans="1:46" s="93" customFormat="1" ht="15.75" hidden="1">
      <c r="A546" s="107" t="s">
        <v>653</v>
      </c>
      <c r="C546" s="106"/>
      <c r="D546" s="106" t="s">
        <v>83</v>
      </c>
      <c r="F546" s="106"/>
      <c r="G546" s="106"/>
      <c r="H546" s="106" t="s">
        <v>83</v>
      </c>
      <c r="J546" s="107" t="s">
        <v>681</v>
      </c>
      <c r="M546" s="106" t="s">
        <v>83</v>
      </c>
      <c r="N546" s="107" t="s">
        <v>682</v>
      </c>
      <c r="Q546" s="106" t="s">
        <v>83</v>
      </c>
      <c r="R546" s="107" t="s">
        <v>683</v>
      </c>
      <c r="V546" s="93" t="s">
        <v>83</v>
      </c>
      <c r="W546" s="107" t="s">
        <v>684</v>
      </c>
      <c r="Y546" s="93" t="s">
        <v>83</v>
      </c>
      <c r="Z546" s="107" t="s">
        <v>685</v>
      </c>
      <c r="AA546" s="107"/>
      <c r="AC546" s="95"/>
      <c r="AT546" s="49" t="s">
        <v>2014</v>
      </c>
    </row>
    <row r="547" spans="1:46" s="93" customFormat="1" ht="15.75" hidden="1">
      <c r="A547" s="107" t="s">
        <v>686</v>
      </c>
      <c r="B547" s="106"/>
      <c r="C547" s="106"/>
      <c r="D547" s="106" t="s">
        <v>83</v>
      </c>
      <c r="E547" s="107" t="s">
        <v>687</v>
      </c>
      <c r="F547" s="106"/>
      <c r="G547" s="106"/>
      <c r="H547" s="106" t="s">
        <v>83</v>
      </c>
      <c r="J547" s="107" t="s">
        <v>688</v>
      </c>
      <c r="M547" s="106" t="s">
        <v>83</v>
      </c>
      <c r="N547" s="107" t="s">
        <v>689</v>
      </c>
      <c r="Q547" s="106" t="s">
        <v>83</v>
      </c>
      <c r="V547" s="93" t="s">
        <v>83</v>
      </c>
      <c r="W547" s="107" t="s">
        <v>690</v>
      </c>
      <c r="Y547" s="93" t="s">
        <v>83</v>
      </c>
      <c r="Z547" s="107" t="s">
        <v>691</v>
      </c>
      <c r="AA547" s="107"/>
      <c r="AC547" s="95"/>
      <c r="AT547" s="102" t="s">
        <v>2015</v>
      </c>
    </row>
    <row r="548" spans="1:46" s="93" customFormat="1" ht="15.75" hidden="1">
      <c r="A548" s="107" t="s">
        <v>692</v>
      </c>
      <c r="B548" s="106"/>
      <c r="C548" s="106"/>
      <c r="D548" s="106" t="s">
        <v>83</v>
      </c>
      <c r="E548" s="107" t="s">
        <v>693</v>
      </c>
      <c r="F548" s="106"/>
      <c r="G548" s="106"/>
      <c r="H548" s="106" t="s">
        <v>83</v>
      </c>
      <c r="J548" s="107" t="s">
        <v>694</v>
      </c>
      <c r="M548" s="106" t="s">
        <v>83</v>
      </c>
      <c r="Q548" s="106"/>
      <c r="V548" s="93" t="s">
        <v>83</v>
      </c>
      <c r="Y548" s="93" t="s">
        <v>83</v>
      </c>
      <c r="Z548" s="107" t="s">
        <v>695</v>
      </c>
      <c r="AA548" s="107"/>
      <c r="AC548" s="95"/>
      <c r="AT548" s="49" t="s">
        <v>2016</v>
      </c>
    </row>
    <row r="549" spans="1:46" s="93" customFormat="1" ht="15.75" hidden="1">
      <c r="A549" s="107" t="s">
        <v>696</v>
      </c>
      <c r="B549" s="106"/>
      <c r="C549" s="106"/>
      <c r="D549" s="106" t="s">
        <v>83</v>
      </c>
      <c r="E549" s="107" t="s">
        <v>697</v>
      </c>
      <c r="F549" s="106"/>
      <c r="G549" s="106"/>
      <c r="H549" s="106" t="s">
        <v>83</v>
      </c>
      <c r="J549" s="107" t="s">
        <v>698</v>
      </c>
      <c r="M549" s="106" t="s">
        <v>83</v>
      </c>
      <c r="N549" s="107" t="s">
        <v>699</v>
      </c>
      <c r="Q549" s="106"/>
      <c r="V549" s="93" t="s">
        <v>83</v>
      </c>
      <c r="W549" s="107" t="s">
        <v>700</v>
      </c>
      <c r="Y549" s="93" t="s">
        <v>83</v>
      </c>
      <c r="AC549" s="95"/>
      <c r="AT549" s="49" t="s">
        <v>2017</v>
      </c>
    </row>
    <row r="550" spans="1:46" s="93" customFormat="1" ht="15.75" hidden="1">
      <c r="A550" s="107" t="s">
        <v>701</v>
      </c>
      <c r="B550" s="106"/>
      <c r="C550" s="106"/>
      <c r="D550" s="106" t="s">
        <v>83</v>
      </c>
      <c r="E550" s="107" t="s">
        <v>702</v>
      </c>
      <c r="F550" s="106"/>
      <c r="G550" s="106"/>
      <c r="H550" s="106" t="s">
        <v>83</v>
      </c>
      <c r="J550" s="107" t="s">
        <v>703</v>
      </c>
      <c r="M550" s="106" t="s">
        <v>83</v>
      </c>
      <c r="N550" s="105" t="s">
        <v>704</v>
      </c>
      <c r="Q550" s="106" t="s">
        <v>83</v>
      </c>
      <c r="R550" s="105" t="s">
        <v>705</v>
      </c>
      <c r="V550" s="93" t="s">
        <v>83</v>
      </c>
      <c r="W550" s="107" t="s">
        <v>706</v>
      </c>
      <c r="Y550" s="93" t="s">
        <v>83</v>
      </c>
      <c r="Z550" s="107" t="s">
        <v>707</v>
      </c>
      <c r="AA550" s="107"/>
      <c r="AC550" s="95"/>
      <c r="AT550" s="49" t="s">
        <v>2018</v>
      </c>
    </row>
    <row r="551" spans="1:46" s="93" customFormat="1" ht="15.75" hidden="1">
      <c r="A551" s="107" t="s">
        <v>708</v>
      </c>
      <c r="B551" s="106"/>
      <c r="C551" s="106"/>
      <c r="D551" s="106" t="s">
        <v>83</v>
      </c>
      <c r="F551" s="106"/>
      <c r="G551" s="106"/>
      <c r="H551" s="106" t="s">
        <v>83</v>
      </c>
      <c r="J551" s="107" t="s">
        <v>709</v>
      </c>
      <c r="M551" s="106" t="s">
        <v>83</v>
      </c>
      <c r="N551" s="107" t="s">
        <v>710</v>
      </c>
      <c r="Q551" s="106" t="s">
        <v>83</v>
      </c>
      <c r="R551" s="107" t="s">
        <v>711</v>
      </c>
      <c r="V551" s="93" t="s">
        <v>83</v>
      </c>
      <c r="W551" s="107" t="s">
        <v>712</v>
      </c>
      <c r="Y551" s="93" t="s">
        <v>83</v>
      </c>
      <c r="Z551" s="107" t="s">
        <v>713</v>
      </c>
      <c r="AA551" s="107"/>
      <c r="AC551" s="95"/>
      <c r="AT551" s="49" t="s">
        <v>2019</v>
      </c>
    </row>
    <row r="552" spans="1:46" s="93" customFormat="1" ht="15.75" hidden="1">
      <c r="A552" s="107" t="s">
        <v>714</v>
      </c>
      <c r="B552" s="106"/>
      <c r="C552" s="106"/>
      <c r="D552" s="106" t="s">
        <v>83</v>
      </c>
      <c r="E552" s="107" t="s">
        <v>715</v>
      </c>
      <c r="F552" s="106"/>
      <c r="G552" s="106"/>
      <c r="H552" s="106" t="s">
        <v>83</v>
      </c>
      <c r="J552" s="107" t="s">
        <v>716</v>
      </c>
      <c r="M552" s="106" t="s">
        <v>83</v>
      </c>
      <c r="N552" s="107" t="s">
        <v>335</v>
      </c>
      <c r="Q552" s="106" t="s">
        <v>83</v>
      </c>
      <c r="R552" s="107" t="s">
        <v>717</v>
      </c>
      <c r="V552" s="93" t="s">
        <v>83</v>
      </c>
      <c r="Y552" s="93" t="s">
        <v>83</v>
      </c>
      <c r="Z552" s="107" t="s">
        <v>718</v>
      </c>
      <c r="AA552" s="107"/>
      <c r="AC552" s="95"/>
      <c r="AT552" s="49" t="s">
        <v>2020</v>
      </c>
    </row>
    <row r="553" spans="1:46" s="93" customFormat="1" ht="15.75" hidden="1">
      <c r="A553" s="107" t="s">
        <v>719</v>
      </c>
      <c r="B553" s="106"/>
      <c r="C553" s="106"/>
      <c r="D553" s="106" t="s">
        <v>83</v>
      </c>
      <c r="E553" s="107" t="s">
        <v>720</v>
      </c>
      <c r="F553" s="106"/>
      <c r="G553" s="106"/>
      <c r="H553" s="106" t="s">
        <v>83</v>
      </c>
      <c r="J553" s="107" t="s">
        <v>721</v>
      </c>
      <c r="M553" s="106" t="s">
        <v>83</v>
      </c>
      <c r="N553" s="107" t="s">
        <v>722</v>
      </c>
      <c r="Q553" s="106" t="s">
        <v>83</v>
      </c>
      <c r="R553" s="107" t="s">
        <v>723</v>
      </c>
      <c r="V553" s="93" t="s">
        <v>83</v>
      </c>
      <c r="W553" s="107" t="s">
        <v>724</v>
      </c>
      <c r="Y553" s="93" t="s">
        <v>83</v>
      </c>
      <c r="Z553" s="107" t="s">
        <v>725</v>
      </c>
      <c r="AA553" s="107"/>
      <c r="AC553" s="95"/>
      <c r="AT553" s="49" t="s">
        <v>2021</v>
      </c>
    </row>
    <row r="554" spans="1:46" s="93" customFormat="1" ht="15.75" hidden="1">
      <c r="A554" s="107" t="s">
        <v>726</v>
      </c>
      <c r="B554" s="106"/>
      <c r="C554" s="106"/>
      <c r="D554" s="106" t="s">
        <v>83</v>
      </c>
      <c r="E554" s="107" t="s">
        <v>727</v>
      </c>
      <c r="F554" s="106"/>
      <c r="G554" s="106"/>
      <c r="H554" s="106" t="s">
        <v>83</v>
      </c>
      <c r="J554" s="107" t="s">
        <v>728</v>
      </c>
      <c r="M554" s="106" t="s">
        <v>83</v>
      </c>
      <c r="N554" s="107" t="s">
        <v>729</v>
      </c>
      <c r="Q554" s="106" t="s">
        <v>83</v>
      </c>
      <c r="R554" s="107" t="s">
        <v>730</v>
      </c>
      <c r="V554" s="93" t="s">
        <v>83</v>
      </c>
      <c r="W554" s="107" t="s">
        <v>731</v>
      </c>
      <c r="Y554" s="93" t="s">
        <v>83</v>
      </c>
      <c r="Z554" s="107" t="s">
        <v>732</v>
      </c>
      <c r="AA554" s="107"/>
      <c r="AC554" s="95"/>
      <c r="AT554" s="49" t="s">
        <v>2022</v>
      </c>
    </row>
    <row r="555" spans="1:46" s="93" customFormat="1" ht="15.75" hidden="1">
      <c r="A555" s="107" t="s">
        <v>733</v>
      </c>
      <c r="B555" s="106"/>
      <c r="C555" s="106"/>
      <c r="D555" s="106" t="s">
        <v>83</v>
      </c>
      <c r="E555" s="107" t="s">
        <v>734</v>
      </c>
      <c r="F555" s="106"/>
      <c r="G555" s="106"/>
      <c r="H555" s="106" t="s">
        <v>83</v>
      </c>
      <c r="J555" s="107" t="s">
        <v>735</v>
      </c>
      <c r="M555" s="106" t="s">
        <v>83</v>
      </c>
      <c r="N555" s="107" t="s">
        <v>736</v>
      </c>
      <c r="Q555" s="106" t="s">
        <v>83</v>
      </c>
      <c r="R555" s="107" t="s">
        <v>737</v>
      </c>
      <c r="V555" s="93" t="s">
        <v>83</v>
      </c>
      <c r="Y555" s="93" t="s">
        <v>83</v>
      </c>
      <c r="Z555" s="107" t="s">
        <v>738</v>
      </c>
      <c r="AA555" s="107"/>
      <c r="AC555" s="95"/>
      <c r="AT555" s="49" t="s">
        <v>2023</v>
      </c>
    </row>
    <row r="556" spans="1:46" s="93" customFormat="1" ht="15.75" hidden="1">
      <c r="A556" s="107" t="s">
        <v>739</v>
      </c>
      <c r="B556" s="106"/>
      <c r="C556" s="106"/>
      <c r="D556" s="106" t="s">
        <v>83</v>
      </c>
      <c r="F556" s="106"/>
      <c r="G556" s="106"/>
      <c r="H556" s="106" t="s">
        <v>83</v>
      </c>
      <c r="J556" s="107" t="s">
        <v>740</v>
      </c>
      <c r="M556" s="106" t="s">
        <v>83</v>
      </c>
      <c r="N556" s="107" t="s">
        <v>741</v>
      </c>
      <c r="Q556" s="106" t="s">
        <v>83</v>
      </c>
      <c r="R556" s="107" t="s">
        <v>346</v>
      </c>
      <c r="V556" s="93" t="s">
        <v>83</v>
      </c>
      <c r="W556" s="107" t="s">
        <v>742</v>
      </c>
      <c r="Y556" s="93" t="s">
        <v>83</v>
      </c>
      <c r="Z556" s="107" t="s">
        <v>743</v>
      </c>
      <c r="AA556" s="107"/>
      <c r="AC556" s="95"/>
      <c r="AT556" s="102" t="s">
        <v>2024</v>
      </c>
    </row>
    <row r="557" spans="1:46" s="93" customFormat="1" ht="15.75" hidden="1">
      <c r="A557" s="107" t="s">
        <v>744</v>
      </c>
      <c r="B557" s="106"/>
      <c r="C557" s="106"/>
      <c r="D557" s="106" t="s">
        <v>83</v>
      </c>
      <c r="E557" s="107" t="s">
        <v>745</v>
      </c>
      <c r="F557" s="106"/>
      <c r="G557" s="106"/>
      <c r="H557" s="106" t="s">
        <v>83</v>
      </c>
      <c r="J557" s="107" t="s">
        <v>746</v>
      </c>
      <c r="M557" s="106" t="s">
        <v>83</v>
      </c>
      <c r="N557" s="107" t="s">
        <v>747</v>
      </c>
      <c r="Q557" s="106" t="s">
        <v>83</v>
      </c>
      <c r="R557" s="107" t="s">
        <v>748</v>
      </c>
      <c r="V557" s="93" t="s">
        <v>83</v>
      </c>
      <c r="W557" s="107" t="s">
        <v>749</v>
      </c>
      <c r="Y557" s="93" t="s">
        <v>83</v>
      </c>
      <c r="Z557" s="107" t="s">
        <v>750</v>
      </c>
      <c r="AA557" s="107"/>
      <c r="AC557" s="95"/>
      <c r="AT557" s="49" t="s">
        <v>2025</v>
      </c>
    </row>
    <row r="558" spans="1:46" s="93" customFormat="1" ht="15.75" hidden="1">
      <c r="A558" s="107" t="s">
        <v>751</v>
      </c>
      <c r="B558" s="106"/>
      <c r="C558" s="106"/>
      <c r="D558" s="106" t="s">
        <v>83</v>
      </c>
      <c r="E558" s="107" t="s">
        <v>752</v>
      </c>
      <c r="F558" s="106"/>
      <c r="G558" s="106"/>
      <c r="H558" s="106" t="s">
        <v>83</v>
      </c>
      <c r="J558" s="107" t="s">
        <v>753</v>
      </c>
      <c r="M558" s="106" t="s">
        <v>83</v>
      </c>
      <c r="N558" s="107" t="s">
        <v>754</v>
      </c>
      <c r="Q558" s="106" t="s">
        <v>83</v>
      </c>
      <c r="R558" s="107" t="s">
        <v>755</v>
      </c>
      <c r="V558" s="93" t="s">
        <v>83</v>
      </c>
      <c r="W558" s="107" t="s">
        <v>756</v>
      </c>
      <c r="Y558" s="93" t="s">
        <v>83</v>
      </c>
      <c r="AC558" s="95"/>
      <c r="AT558" s="49" t="s">
        <v>2026</v>
      </c>
    </row>
    <row r="559" spans="1:46" s="93" customFormat="1" ht="15.75" hidden="1">
      <c r="A559" s="107" t="s">
        <v>757</v>
      </c>
      <c r="B559" s="106"/>
      <c r="C559" s="106"/>
      <c r="D559" s="106" t="s">
        <v>83</v>
      </c>
      <c r="E559" s="107" t="s">
        <v>758</v>
      </c>
      <c r="F559" s="106"/>
      <c r="G559" s="106"/>
      <c r="H559" s="106" t="s">
        <v>83</v>
      </c>
      <c r="J559" s="107" t="s">
        <v>759</v>
      </c>
      <c r="M559" s="106" t="s">
        <v>83</v>
      </c>
      <c r="N559" s="107" t="s">
        <v>760</v>
      </c>
      <c r="Q559" s="106" t="s">
        <v>83</v>
      </c>
      <c r="R559" s="107" t="s">
        <v>761</v>
      </c>
      <c r="V559" s="93" t="s">
        <v>83</v>
      </c>
      <c r="Y559" s="93" t="s">
        <v>83</v>
      </c>
      <c r="Z559" s="107" t="s">
        <v>762</v>
      </c>
      <c r="AA559" s="107"/>
      <c r="AC559" s="95"/>
      <c r="AT559" s="49" t="s">
        <v>2027</v>
      </c>
    </row>
    <row r="560" spans="1:46" s="93" customFormat="1" ht="15.75" hidden="1">
      <c r="A560" s="107" t="s">
        <v>763</v>
      </c>
      <c r="B560" s="106"/>
      <c r="C560" s="106"/>
      <c r="D560" s="106" t="s">
        <v>83</v>
      </c>
      <c r="F560" s="106"/>
      <c r="G560" s="106"/>
      <c r="H560" s="106" t="s">
        <v>83</v>
      </c>
      <c r="J560" s="107" t="s">
        <v>764</v>
      </c>
      <c r="M560" s="106" t="s">
        <v>83</v>
      </c>
      <c r="N560" s="107" t="s">
        <v>765</v>
      </c>
      <c r="Q560" s="106" t="s">
        <v>83</v>
      </c>
      <c r="R560" s="107" t="s">
        <v>754</v>
      </c>
      <c r="V560" s="93" t="s">
        <v>83</v>
      </c>
      <c r="W560" s="107" t="s">
        <v>766</v>
      </c>
      <c r="Y560" s="93" t="s">
        <v>83</v>
      </c>
      <c r="Z560" s="107" t="s">
        <v>767</v>
      </c>
      <c r="AA560" s="107"/>
      <c r="AC560" s="95"/>
      <c r="AT560" s="49" t="s">
        <v>2028</v>
      </c>
    </row>
    <row r="561" spans="1:46" s="93" customFormat="1" ht="15.75" hidden="1">
      <c r="A561" s="107" t="s">
        <v>768</v>
      </c>
      <c r="B561" s="106"/>
      <c r="C561" s="106"/>
      <c r="D561" s="106" t="s">
        <v>83</v>
      </c>
      <c r="E561" s="107" t="s">
        <v>769</v>
      </c>
      <c r="F561" s="106"/>
      <c r="G561" s="106"/>
      <c r="H561" s="106" t="s">
        <v>83</v>
      </c>
      <c r="J561" s="107" t="s">
        <v>770</v>
      </c>
      <c r="M561" s="106" t="s">
        <v>83</v>
      </c>
      <c r="N561" s="107" t="s">
        <v>771</v>
      </c>
      <c r="Q561" s="106" t="s">
        <v>83</v>
      </c>
      <c r="R561" s="107" t="s">
        <v>772</v>
      </c>
      <c r="V561" s="93" t="s">
        <v>83</v>
      </c>
      <c r="W561" s="107" t="s">
        <v>773</v>
      </c>
      <c r="Y561" s="93" t="s">
        <v>83</v>
      </c>
      <c r="Z561" s="107" t="s">
        <v>774</v>
      </c>
      <c r="AA561" s="107"/>
      <c r="AC561" s="95"/>
      <c r="AT561" s="49" t="s">
        <v>2029</v>
      </c>
    </row>
    <row r="562" spans="1:46" s="93" customFormat="1" ht="15.75" hidden="1">
      <c r="A562" s="107" t="s">
        <v>775</v>
      </c>
      <c r="B562" s="106"/>
      <c r="C562" s="106"/>
      <c r="D562" s="106" t="s">
        <v>83</v>
      </c>
      <c r="E562" s="107" t="s">
        <v>776</v>
      </c>
      <c r="F562" s="106"/>
      <c r="G562" s="106"/>
      <c r="H562" s="106" t="s">
        <v>83</v>
      </c>
      <c r="J562" s="107" t="s">
        <v>777</v>
      </c>
      <c r="M562" s="106" t="s">
        <v>83</v>
      </c>
      <c r="Q562" s="106" t="s">
        <v>83</v>
      </c>
      <c r="R562" s="107" t="s">
        <v>778</v>
      </c>
      <c r="V562" s="93" t="s">
        <v>83</v>
      </c>
      <c r="W562" s="107" t="s">
        <v>779</v>
      </c>
      <c r="Y562" s="93" t="s">
        <v>83</v>
      </c>
      <c r="AC562" s="95"/>
      <c r="AT562" s="49" t="s">
        <v>2030</v>
      </c>
    </row>
    <row r="563" spans="1:46" s="93" customFormat="1" ht="15.75" hidden="1">
      <c r="A563" s="107" t="s">
        <v>780</v>
      </c>
      <c r="B563" s="106"/>
      <c r="C563" s="106"/>
      <c r="D563" s="106" t="s">
        <v>83</v>
      </c>
      <c r="E563" s="107" t="s">
        <v>781</v>
      </c>
      <c r="F563" s="106"/>
      <c r="G563" s="106"/>
      <c r="H563" s="106" t="s">
        <v>83</v>
      </c>
      <c r="M563" s="106" t="s">
        <v>83</v>
      </c>
      <c r="N563" s="107" t="s">
        <v>782</v>
      </c>
      <c r="Q563" s="106" t="s">
        <v>83</v>
      </c>
      <c r="R563" s="107" t="s">
        <v>783</v>
      </c>
      <c r="V563" s="93" t="s">
        <v>83</v>
      </c>
      <c r="W563" s="107" t="s">
        <v>784</v>
      </c>
      <c r="Y563" s="93" t="s">
        <v>83</v>
      </c>
      <c r="Z563" s="107" t="s">
        <v>785</v>
      </c>
      <c r="AA563" s="107"/>
      <c r="AC563" s="95"/>
      <c r="AT563" s="49" t="s">
        <v>2031</v>
      </c>
    </row>
    <row r="564" spans="1:46" s="93" customFormat="1" ht="15.75" hidden="1">
      <c r="A564" s="107" t="s">
        <v>786</v>
      </c>
      <c r="B564" s="106"/>
      <c r="C564" s="106"/>
      <c r="D564" s="106" t="s">
        <v>83</v>
      </c>
      <c r="E564" s="106"/>
      <c r="F564" s="106"/>
      <c r="G564" s="106"/>
      <c r="H564" s="106"/>
      <c r="J564" s="107" t="s">
        <v>787</v>
      </c>
      <c r="M564" s="106" t="s">
        <v>83</v>
      </c>
      <c r="N564" s="107" t="s">
        <v>788</v>
      </c>
      <c r="Q564" s="106" t="s">
        <v>83</v>
      </c>
      <c r="R564" s="107" t="s">
        <v>789</v>
      </c>
      <c r="V564" s="93" t="s">
        <v>83</v>
      </c>
      <c r="W564" s="107" t="s">
        <v>790</v>
      </c>
      <c r="Y564" s="93" t="s">
        <v>83</v>
      </c>
      <c r="Z564" s="107" t="s">
        <v>791</v>
      </c>
      <c r="AA564" s="107"/>
      <c r="AC564" s="95"/>
      <c r="AT564" s="49" t="s">
        <v>2032</v>
      </c>
    </row>
    <row r="565" spans="1:46" s="93" customFormat="1" ht="15.75" hidden="1">
      <c r="A565" s="107" t="s">
        <v>792</v>
      </c>
      <c r="B565" s="106"/>
      <c r="C565" s="106"/>
      <c r="D565" s="106" t="s">
        <v>83</v>
      </c>
      <c r="E565" s="106"/>
      <c r="F565" s="106"/>
      <c r="G565" s="106"/>
      <c r="H565" s="106"/>
      <c r="I565" s="106"/>
      <c r="J565" s="107" t="s">
        <v>793</v>
      </c>
      <c r="M565" s="106" t="s">
        <v>83</v>
      </c>
      <c r="Q565" s="106" t="s">
        <v>83</v>
      </c>
      <c r="R565" s="107" t="s">
        <v>794</v>
      </c>
      <c r="V565" s="93" t="s">
        <v>83</v>
      </c>
      <c r="W565" s="107" t="s">
        <v>795</v>
      </c>
      <c r="Y565" s="93" t="s">
        <v>83</v>
      </c>
      <c r="Z565" s="107" t="s">
        <v>796</v>
      </c>
      <c r="AA565" s="107"/>
      <c r="AC565" s="95"/>
      <c r="AT565" s="49" t="s">
        <v>2033</v>
      </c>
    </row>
    <row r="566" spans="2:46" s="93" customFormat="1" ht="15.75" hidden="1">
      <c r="B566" s="106"/>
      <c r="C566" s="106"/>
      <c r="D566" s="106" t="s">
        <v>83</v>
      </c>
      <c r="E566" s="105" t="s">
        <v>797</v>
      </c>
      <c r="F566" s="106"/>
      <c r="G566" s="106"/>
      <c r="H566" s="106"/>
      <c r="I566" s="106"/>
      <c r="J566" s="107" t="s">
        <v>798</v>
      </c>
      <c r="M566" s="106" t="s">
        <v>83</v>
      </c>
      <c r="N566" s="107" t="s">
        <v>799</v>
      </c>
      <c r="Q566" s="106" t="s">
        <v>83</v>
      </c>
      <c r="V566" s="93" t="s">
        <v>83</v>
      </c>
      <c r="W566" s="107" t="s">
        <v>800</v>
      </c>
      <c r="Y566" s="93" t="s">
        <v>83</v>
      </c>
      <c r="AC566" s="95"/>
      <c r="AT566" s="49" t="s">
        <v>2034</v>
      </c>
    </row>
    <row r="567" spans="1:46" s="93" customFormat="1" ht="15.75" hidden="1">
      <c r="A567" s="107" t="s">
        <v>801</v>
      </c>
      <c r="B567" s="106"/>
      <c r="C567" s="106"/>
      <c r="D567" s="106" t="s">
        <v>83</v>
      </c>
      <c r="E567" s="107" t="s">
        <v>802</v>
      </c>
      <c r="F567" s="106"/>
      <c r="G567" s="106"/>
      <c r="H567" s="106" t="s">
        <v>83</v>
      </c>
      <c r="I567" s="106"/>
      <c r="J567" s="107" t="s">
        <v>803</v>
      </c>
      <c r="M567" s="106" t="s">
        <v>83</v>
      </c>
      <c r="N567" s="107" t="s">
        <v>804</v>
      </c>
      <c r="Q567" s="106" t="s">
        <v>83</v>
      </c>
      <c r="R567" s="107" t="s">
        <v>805</v>
      </c>
      <c r="V567" s="93" t="s">
        <v>83</v>
      </c>
      <c r="Y567" s="93" t="s">
        <v>83</v>
      </c>
      <c r="Z567" s="107" t="s">
        <v>806</v>
      </c>
      <c r="AA567" s="107"/>
      <c r="AC567" s="95"/>
      <c r="AT567" s="102" t="s">
        <v>2035</v>
      </c>
    </row>
    <row r="568" spans="1:46" s="93" customFormat="1" ht="15.75" hidden="1">
      <c r="A568" s="107" t="s">
        <v>807</v>
      </c>
      <c r="B568" s="106"/>
      <c r="C568" s="106"/>
      <c r="D568" s="106" t="s">
        <v>83</v>
      </c>
      <c r="E568" s="107" t="s">
        <v>808</v>
      </c>
      <c r="F568" s="106"/>
      <c r="G568" s="106"/>
      <c r="H568" s="106" t="s">
        <v>83</v>
      </c>
      <c r="I568" s="106"/>
      <c r="J568" s="107" t="s">
        <v>809</v>
      </c>
      <c r="M568" s="106" t="s">
        <v>83</v>
      </c>
      <c r="Q568" s="106" t="s">
        <v>83</v>
      </c>
      <c r="R568" s="107" t="s">
        <v>810</v>
      </c>
      <c r="V568" s="93" t="s">
        <v>83</v>
      </c>
      <c r="W568" s="107" t="s">
        <v>811</v>
      </c>
      <c r="Y568" s="93" t="s">
        <v>83</v>
      </c>
      <c r="Z568" s="107" t="s">
        <v>812</v>
      </c>
      <c r="AA568" s="107"/>
      <c r="AC568" s="95"/>
      <c r="AT568" s="49" t="s">
        <v>2036</v>
      </c>
    </row>
    <row r="569" spans="1:46" s="93" customFormat="1" ht="15.75" hidden="1">
      <c r="A569" s="107" t="s">
        <v>813</v>
      </c>
      <c r="B569" s="106"/>
      <c r="C569" s="106"/>
      <c r="D569" s="106" t="s">
        <v>83</v>
      </c>
      <c r="E569" s="107" t="s">
        <v>346</v>
      </c>
      <c r="F569" s="106"/>
      <c r="G569" s="106"/>
      <c r="H569" s="106" t="s">
        <v>83</v>
      </c>
      <c r="I569" s="106"/>
      <c r="J569" s="107" t="s">
        <v>814</v>
      </c>
      <c r="M569" s="106" t="s">
        <v>83</v>
      </c>
      <c r="N569" s="107" t="s">
        <v>815</v>
      </c>
      <c r="Q569" s="106" t="s">
        <v>83</v>
      </c>
      <c r="V569" s="93" t="s">
        <v>83</v>
      </c>
      <c r="W569" s="107" t="s">
        <v>816</v>
      </c>
      <c r="Y569" s="93" t="s">
        <v>83</v>
      </c>
      <c r="Z569" s="107" t="s">
        <v>817</v>
      </c>
      <c r="AA569" s="107"/>
      <c r="AC569" s="95"/>
      <c r="AT569" s="49" t="s">
        <v>2037</v>
      </c>
    </row>
    <row r="570" spans="1:46" s="93" customFormat="1" ht="15.75" hidden="1">
      <c r="A570" s="107" t="s">
        <v>818</v>
      </c>
      <c r="B570" s="106"/>
      <c r="C570" s="106"/>
      <c r="D570" s="106" t="s">
        <v>83</v>
      </c>
      <c r="E570" s="107" t="s">
        <v>819</v>
      </c>
      <c r="F570" s="106"/>
      <c r="G570" s="106"/>
      <c r="H570" s="106" t="s">
        <v>83</v>
      </c>
      <c r="I570" s="106"/>
      <c r="J570" s="107" t="s">
        <v>820</v>
      </c>
      <c r="M570" s="106" t="s">
        <v>83</v>
      </c>
      <c r="N570" s="107" t="s">
        <v>821</v>
      </c>
      <c r="Q570" s="106" t="s">
        <v>83</v>
      </c>
      <c r="R570" s="107" t="s">
        <v>822</v>
      </c>
      <c r="V570" s="93" t="s">
        <v>83</v>
      </c>
      <c r="W570" s="107" t="s">
        <v>823</v>
      </c>
      <c r="Y570" s="93" t="s">
        <v>83</v>
      </c>
      <c r="Z570" s="107" t="s">
        <v>824</v>
      </c>
      <c r="AA570" s="107"/>
      <c r="AC570" s="95"/>
      <c r="AT570" s="102" t="s">
        <v>2038</v>
      </c>
    </row>
    <row r="571" spans="1:46" s="93" customFormat="1" ht="15.75" hidden="1">
      <c r="A571" s="107" t="s">
        <v>825</v>
      </c>
      <c r="B571" s="106"/>
      <c r="C571" s="106"/>
      <c r="D571" s="106" t="s">
        <v>83</v>
      </c>
      <c r="E571" s="107" t="s">
        <v>826</v>
      </c>
      <c r="F571" s="106"/>
      <c r="G571" s="106"/>
      <c r="H571" s="106" t="s">
        <v>83</v>
      </c>
      <c r="I571" s="106"/>
      <c r="M571" s="106" t="s">
        <v>83</v>
      </c>
      <c r="N571" s="107" t="s">
        <v>827</v>
      </c>
      <c r="Q571" s="106" t="s">
        <v>83</v>
      </c>
      <c r="R571" s="107" t="s">
        <v>828</v>
      </c>
      <c r="V571" s="93" t="s">
        <v>83</v>
      </c>
      <c r="Y571" s="93" t="s">
        <v>83</v>
      </c>
      <c r="Z571" s="107" t="s">
        <v>829</v>
      </c>
      <c r="AA571" s="107"/>
      <c r="AC571" s="95"/>
      <c r="AT571" s="49" t="s">
        <v>2039</v>
      </c>
    </row>
    <row r="572" spans="1:46" s="93" customFormat="1" ht="15.75" hidden="1">
      <c r="A572" s="107" t="s">
        <v>830</v>
      </c>
      <c r="B572" s="106"/>
      <c r="C572" s="106"/>
      <c r="D572" s="106" t="s">
        <v>83</v>
      </c>
      <c r="E572" s="107" t="s">
        <v>831</v>
      </c>
      <c r="F572" s="106"/>
      <c r="G572" s="106"/>
      <c r="H572" s="106" t="s">
        <v>83</v>
      </c>
      <c r="I572" s="106"/>
      <c r="J572" s="107" t="s">
        <v>832</v>
      </c>
      <c r="M572" s="106" t="s">
        <v>83</v>
      </c>
      <c r="N572" s="107" t="s">
        <v>833</v>
      </c>
      <c r="Q572" s="106" t="s">
        <v>83</v>
      </c>
      <c r="V572" s="93" t="s">
        <v>83</v>
      </c>
      <c r="W572" s="107" t="s">
        <v>834</v>
      </c>
      <c r="Y572" s="93" t="s">
        <v>83</v>
      </c>
      <c r="Z572" s="107" t="s">
        <v>835</v>
      </c>
      <c r="AA572" s="107"/>
      <c r="AC572" s="95"/>
      <c r="AT572" s="49" t="s">
        <v>2040</v>
      </c>
    </row>
    <row r="573" spans="1:46" s="93" customFormat="1" ht="15.75" hidden="1">
      <c r="A573" s="107" t="s">
        <v>836</v>
      </c>
      <c r="B573" s="106"/>
      <c r="C573" s="106"/>
      <c r="D573" s="106" t="s">
        <v>83</v>
      </c>
      <c r="E573" s="107" t="s">
        <v>837</v>
      </c>
      <c r="F573" s="106"/>
      <c r="G573" s="106"/>
      <c r="H573" s="106" t="s">
        <v>83</v>
      </c>
      <c r="I573" s="106"/>
      <c r="J573" s="107" t="s">
        <v>838</v>
      </c>
      <c r="M573" s="106" t="s">
        <v>83</v>
      </c>
      <c r="N573" s="107" t="s">
        <v>839</v>
      </c>
      <c r="Q573" s="106" t="s">
        <v>83</v>
      </c>
      <c r="R573" s="107" t="s">
        <v>840</v>
      </c>
      <c r="V573" s="93" t="s">
        <v>83</v>
      </c>
      <c r="W573" s="107" t="s">
        <v>841</v>
      </c>
      <c r="Y573" s="93" t="s">
        <v>83</v>
      </c>
      <c r="Z573" s="107" t="s">
        <v>842</v>
      </c>
      <c r="AA573" s="107"/>
      <c r="AC573" s="95"/>
      <c r="AT573" s="49" t="s">
        <v>2041</v>
      </c>
    </row>
    <row r="574" spans="1:46" s="93" customFormat="1" ht="15.75" hidden="1">
      <c r="A574" s="107" t="s">
        <v>843</v>
      </c>
      <c r="B574" s="106"/>
      <c r="C574" s="106"/>
      <c r="D574" s="106" t="s">
        <v>83</v>
      </c>
      <c r="E574" s="107" t="s">
        <v>844</v>
      </c>
      <c r="F574" s="106"/>
      <c r="G574" s="106"/>
      <c r="H574" s="106" t="s">
        <v>83</v>
      </c>
      <c r="I574" s="106"/>
      <c r="J574" s="107" t="s">
        <v>845</v>
      </c>
      <c r="M574" s="106" t="s">
        <v>83</v>
      </c>
      <c r="Q574" s="106" t="s">
        <v>83</v>
      </c>
      <c r="R574" s="107" t="s">
        <v>846</v>
      </c>
      <c r="V574" s="93" t="s">
        <v>83</v>
      </c>
      <c r="W574" s="107" t="s">
        <v>847</v>
      </c>
      <c r="Y574" s="93" t="s">
        <v>83</v>
      </c>
      <c r="Z574" s="107" t="s">
        <v>848</v>
      </c>
      <c r="AA574" s="107"/>
      <c r="AC574" s="95"/>
      <c r="AT574" s="49" t="s">
        <v>2042</v>
      </c>
    </row>
    <row r="575" spans="2:46" s="93" customFormat="1" ht="15.75" hidden="1">
      <c r="B575" s="106"/>
      <c r="C575" s="106"/>
      <c r="D575" s="106" t="s">
        <v>83</v>
      </c>
      <c r="E575" s="107" t="s">
        <v>849</v>
      </c>
      <c r="F575" s="106"/>
      <c r="G575" s="106"/>
      <c r="H575" s="106" t="s">
        <v>83</v>
      </c>
      <c r="I575" s="106"/>
      <c r="M575" s="106" t="s">
        <v>83</v>
      </c>
      <c r="N575" s="107" t="s">
        <v>850</v>
      </c>
      <c r="Q575" s="106" t="s">
        <v>83</v>
      </c>
      <c r="R575" s="107" t="s">
        <v>851</v>
      </c>
      <c r="V575" s="93" t="s">
        <v>83</v>
      </c>
      <c r="Y575" s="93" t="s">
        <v>83</v>
      </c>
      <c r="Z575" s="107" t="s">
        <v>852</v>
      </c>
      <c r="AA575" s="107"/>
      <c r="AC575" s="95"/>
      <c r="AT575" s="49" t="s">
        <v>2043</v>
      </c>
    </row>
    <row r="576" spans="1:46" s="93" customFormat="1" ht="15.75" hidden="1">
      <c r="A576" s="107" t="s">
        <v>853</v>
      </c>
      <c r="B576" s="106"/>
      <c r="C576" s="106"/>
      <c r="D576" s="106" t="s">
        <v>83</v>
      </c>
      <c r="E576" s="107" t="s">
        <v>854</v>
      </c>
      <c r="F576" s="106"/>
      <c r="G576" s="106"/>
      <c r="H576" s="106" t="s">
        <v>83</v>
      </c>
      <c r="I576" s="106"/>
      <c r="J576" s="107" t="s">
        <v>855</v>
      </c>
      <c r="M576" s="106" t="s">
        <v>83</v>
      </c>
      <c r="N576" s="107" t="s">
        <v>856</v>
      </c>
      <c r="Q576" s="106" t="s">
        <v>83</v>
      </c>
      <c r="R576" s="107" t="s">
        <v>857</v>
      </c>
      <c r="V576" s="93" t="s">
        <v>83</v>
      </c>
      <c r="W576" s="107" t="s">
        <v>858</v>
      </c>
      <c r="Y576" s="93" t="s">
        <v>83</v>
      </c>
      <c r="Z576" s="107" t="s">
        <v>859</v>
      </c>
      <c r="AA576" s="107"/>
      <c r="AC576" s="95"/>
      <c r="AT576" s="49" t="s">
        <v>2044</v>
      </c>
    </row>
    <row r="577" spans="1:46" s="93" customFormat="1" ht="15.75" hidden="1">
      <c r="A577" s="107" t="s">
        <v>860</v>
      </c>
      <c r="B577" s="106"/>
      <c r="C577" s="106"/>
      <c r="D577" s="106" t="s">
        <v>83</v>
      </c>
      <c r="E577" s="107" t="s">
        <v>861</v>
      </c>
      <c r="F577" s="106"/>
      <c r="G577" s="106"/>
      <c r="H577" s="106" t="s">
        <v>83</v>
      </c>
      <c r="I577" s="106"/>
      <c r="J577" s="107" t="s">
        <v>862</v>
      </c>
      <c r="M577" s="106" t="s">
        <v>83</v>
      </c>
      <c r="Q577" s="106" t="s">
        <v>83</v>
      </c>
      <c r="R577" s="107" t="s">
        <v>863</v>
      </c>
      <c r="V577" s="93" t="s">
        <v>83</v>
      </c>
      <c r="W577" s="107" t="s">
        <v>864</v>
      </c>
      <c r="Y577" s="93" t="s">
        <v>83</v>
      </c>
      <c r="Z577" s="107" t="s">
        <v>865</v>
      </c>
      <c r="AA577" s="107"/>
      <c r="AC577" s="95"/>
      <c r="AT577" s="49" t="s">
        <v>2045</v>
      </c>
    </row>
    <row r="578" spans="2:46" s="93" customFormat="1" ht="15.75" hidden="1">
      <c r="B578" s="106"/>
      <c r="C578" s="106"/>
      <c r="D578" s="106" t="s">
        <v>83</v>
      </c>
      <c r="E578" s="107" t="s">
        <v>866</v>
      </c>
      <c r="F578" s="106"/>
      <c r="G578" s="106"/>
      <c r="H578" s="106" t="s">
        <v>83</v>
      </c>
      <c r="I578" s="106"/>
      <c r="M578" s="106" t="s">
        <v>83</v>
      </c>
      <c r="N578" s="107" t="s">
        <v>867</v>
      </c>
      <c r="Q578" s="106" t="s">
        <v>83</v>
      </c>
      <c r="V578" s="93" t="s">
        <v>83</v>
      </c>
      <c r="Y578" s="93" t="s">
        <v>83</v>
      </c>
      <c r="Z578" s="107" t="s">
        <v>868</v>
      </c>
      <c r="AA578" s="107"/>
      <c r="AC578" s="95"/>
      <c r="AT578" s="49" t="s">
        <v>2046</v>
      </c>
    </row>
    <row r="579" spans="1:46" s="93" customFormat="1" ht="15.75" hidden="1">
      <c r="A579" s="107" t="s">
        <v>869</v>
      </c>
      <c r="B579" s="106"/>
      <c r="C579" s="106"/>
      <c r="D579" s="106" t="s">
        <v>83</v>
      </c>
      <c r="E579" s="107" t="s">
        <v>870</v>
      </c>
      <c r="F579" s="106"/>
      <c r="G579" s="106"/>
      <c r="H579" s="106" t="s">
        <v>83</v>
      </c>
      <c r="I579" s="106"/>
      <c r="J579" s="107" t="s">
        <v>871</v>
      </c>
      <c r="M579" s="106" t="s">
        <v>83</v>
      </c>
      <c r="N579" s="107" t="s">
        <v>872</v>
      </c>
      <c r="Q579" s="106" t="s">
        <v>83</v>
      </c>
      <c r="R579" s="107" t="s">
        <v>873</v>
      </c>
      <c r="V579" s="93" t="s">
        <v>83</v>
      </c>
      <c r="W579" s="107" t="s">
        <v>874</v>
      </c>
      <c r="Y579" s="93" t="s">
        <v>83</v>
      </c>
      <c r="Z579" s="107" t="s">
        <v>875</v>
      </c>
      <c r="AA579" s="107"/>
      <c r="AC579" s="95"/>
      <c r="AT579" s="49" t="s">
        <v>2047</v>
      </c>
    </row>
    <row r="580" spans="1:46" s="93" customFormat="1" ht="15.75" hidden="1">
      <c r="A580" s="107" t="s">
        <v>876</v>
      </c>
      <c r="B580" s="106"/>
      <c r="C580" s="106"/>
      <c r="D580" s="106" t="s">
        <v>83</v>
      </c>
      <c r="F580" s="106"/>
      <c r="G580" s="106"/>
      <c r="H580" s="106" t="s">
        <v>83</v>
      </c>
      <c r="I580" s="106"/>
      <c r="J580" s="107" t="s">
        <v>877</v>
      </c>
      <c r="M580" s="106" t="s">
        <v>83</v>
      </c>
      <c r="Q580" s="106" t="s">
        <v>83</v>
      </c>
      <c r="R580" s="107" t="s">
        <v>878</v>
      </c>
      <c r="V580" s="93" t="s">
        <v>83</v>
      </c>
      <c r="W580" s="107" t="s">
        <v>879</v>
      </c>
      <c r="Y580" s="93" t="s">
        <v>83</v>
      </c>
      <c r="Z580" s="107" t="s">
        <v>880</v>
      </c>
      <c r="AA580" s="107"/>
      <c r="AC580" s="95"/>
      <c r="AT580" s="49" t="s">
        <v>2048</v>
      </c>
    </row>
    <row r="581" spans="1:46" s="93" customFormat="1" ht="15.75" hidden="1">
      <c r="A581" s="107" t="s">
        <v>881</v>
      </c>
      <c r="B581" s="106"/>
      <c r="C581" s="106"/>
      <c r="D581" s="106" t="s">
        <v>83</v>
      </c>
      <c r="E581" s="107" t="s">
        <v>882</v>
      </c>
      <c r="F581" s="106"/>
      <c r="G581" s="106"/>
      <c r="H581" s="106" t="s">
        <v>83</v>
      </c>
      <c r="I581" s="106"/>
      <c r="J581" s="107" t="s">
        <v>883</v>
      </c>
      <c r="M581" s="106" t="s">
        <v>83</v>
      </c>
      <c r="N581" s="107" t="s">
        <v>884</v>
      </c>
      <c r="Q581" s="106" t="s">
        <v>83</v>
      </c>
      <c r="R581" s="107" t="s">
        <v>885</v>
      </c>
      <c r="V581" s="93" t="s">
        <v>83</v>
      </c>
      <c r="Y581" s="93" t="s">
        <v>83</v>
      </c>
      <c r="Z581" s="107" t="s">
        <v>886</v>
      </c>
      <c r="AA581" s="107"/>
      <c r="AC581" s="95"/>
      <c r="AT581" s="49" t="s">
        <v>2049</v>
      </c>
    </row>
    <row r="582" spans="2:46" s="93" customFormat="1" ht="15.75" hidden="1">
      <c r="B582" s="106"/>
      <c r="C582" s="106"/>
      <c r="D582" s="106" t="s">
        <v>83</v>
      </c>
      <c r="E582" s="107" t="s">
        <v>887</v>
      </c>
      <c r="F582" s="106"/>
      <c r="G582" s="106"/>
      <c r="H582" s="106" t="s">
        <v>83</v>
      </c>
      <c r="I582" s="106"/>
      <c r="J582" s="107" t="s">
        <v>888</v>
      </c>
      <c r="M582" s="106" t="s">
        <v>83</v>
      </c>
      <c r="N582" s="107" t="s">
        <v>889</v>
      </c>
      <c r="Q582" s="106" t="s">
        <v>83</v>
      </c>
      <c r="R582" s="107" t="s">
        <v>890</v>
      </c>
      <c r="V582" s="93" t="s">
        <v>83</v>
      </c>
      <c r="W582" s="107" t="s">
        <v>891</v>
      </c>
      <c r="Y582" s="93" t="s">
        <v>83</v>
      </c>
      <c r="Z582" s="107" t="s">
        <v>892</v>
      </c>
      <c r="AA582" s="107"/>
      <c r="AC582" s="95"/>
      <c r="AT582" s="49" t="s">
        <v>2050</v>
      </c>
    </row>
    <row r="583" spans="1:46" s="93" customFormat="1" ht="15.75" hidden="1">
      <c r="A583" s="107" t="s">
        <v>893</v>
      </c>
      <c r="B583" s="106"/>
      <c r="C583" s="106"/>
      <c r="D583" s="106" t="s">
        <v>83</v>
      </c>
      <c r="F583" s="106"/>
      <c r="G583" s="106"/>
      <c r="H583" s="106" t="s">
        <v>83</v>
      </c>
      <c r="I583" s="106"/>
      <c r="J583" s="107" t="s">
        <v>894</v>
      </c>
      <c r="M583" s="106" t="s">
        <v>83</v>
      </c>
      <c r="Q583" s="106" t="s">
        <v>83</v>
      </c>
      <c r="R583" s="107" t="s">
        <v>895</v>
      </c>
      <c r="V583" s="93" t="s">
        <v>83</v>
      </c>
      <c r="W583" s="107" t="s">
        <v>896</v>
      </c>
      <c r="Y583" s="93" t="s">
        <v>83</v>
      </c>
      <c r="Z583" s="107" t="s">
        <v>897</v>
      </c>
      <c r="AA583" s="107"/>
      <c r="AC583" s="95"/>
      <c r="AT583" s="49" t="s">
        <v>2051</v>
      </c>
    </row>
    <row r="584" spans="1:46" s="93" customFormat="1" ht="15.75" hidden="1">
      <c r="A584" s="107" t="s">
        <v>898</v>
      </c>
      <c r="B584" s="106"/>
      <c r="C584" s="106"/>
      <c r="D584" s="106" t="s">
        <v>83</v>
      </c>
      <c r="E584" s="107" t="s">
        <v>899</v>
      </c>
      <c r="F584" s="106"/>
      <c r="G584" s="106"/>
      <c r="H584" s="106" t="s">
        <v>83</v>
      </c>
      <c r="I584" s="106"/>
      <c r="J584" s="107" t="s">
        <v>900</v>
      </c>
      <c r="M584" s="106" t="s">
        <v>83</v>
      </c>
      <c r="N584" s="107" t="s">
        <v>901</v>
      </c>
      <c r="Q584" s="106" t="s">
        <v>83</v>
      </c>
      <c r="R584" s="107" t="s">
        <v>902</v>
      </c>
      <c r="V584" s="93" t="s">
        <v>83</v>
      </c>
      <c r="Y584" s="93" t="s">
        <v>83</v>
      </c>
      <c r="AC584" s="95"/>
      <c r="AT584" s="49" t="s">
        <v>2052</v>
      </c>
    </row>
    <row r="585" spans="1:46" s="93" customFormat="1" ht="15.75" hidden="1">
      <c r="A585" s="107" t="s">
        <v>903</v>
      </c>
      <c r="B585" s="106"/>
      <c r="C585" s="106"/>
      <c r="D585" s="106" t="s">
        <v>83</v>
      </c>
      <c r="E585" s="107" t="s">
        <v>904</v>
      </c>
      <c r="F585" s="106"/>
      <c r="G585" s="106"/>
      <c r="H585" s="106" t="s">
        <v>83</v>
      </c>
      <c r="I585" s="106"/>
      <c r="J585" s="107" t="s">
        <v>905</v>
      </c>
      <c r="M585" s="106" t="s">
        <v>83</v>
      </c>
      <c r="N585" s="107" t="s">
        <v>906</v>
      </c>
      <c r="Q585" s="106" t="s">
        <v>83</v>
      </c>
      <c r="V585" s="93" t="s">
        <v>83</v>
      </c>
      <c r="W585" s="107" t="s">
        <v>907</v>
      </c>
      <c r="Y585" s="93" t="s">
        <v>83</v>
      </c>
      <c r="Z585" s="107" t="s">
        <v>908</v>
      </c>
      <c r="AA585" s="107"/>
      <c r="AC585" s="95"/>
      <c r="AT585" s="49" t="s">
        <v>2053</v>
      </c>
    </row>
    <row r="586" spans="2:46" s="93" customFormat="1" ht="15.75" hidden="1">
      <c r="B586" s="106"/>
      <c r="C586" s="106"/>
      <c r="D586" s="106" t="s">
        <v>83</v>
      </c>
      <c r="E586" s="107" t="s">
        <v>909</v>
      </c>
      <c r="F586" s="106"/>
      <c r="G586" s="106"/>
      <c r="H586" s="106" t="s">
        <v>83</v>
      </c>
      <c r="I586" s="106"/>
      <c r="M586" s="106" t="s">
        <v>83</v>
      </c>
      <c r="Q586" s="106" t="s">
        <v>83</v>
      </c>
      <c r="R586" s="107" t="s">
        <v>910</v>
      </c>
      <c r="V586" s="93" t="s">
        <v>83</v>
      </c>
      <c r="W586" s="107" t="s">
        <v>911</v>
      </c>
      <c r="Y586" s="93" t="s">
        <v>83</v>
      </c>
      <c r="Z586" s="107" t="s">
        <v>912</v>
      </c>
      <c r="AA586" s="107"/>
      <c r="AC586" s="95"/>
      <c r="AT586" s="49" t="s">
        <v>2054</v>
      </c>
    </row>
    <row r="587" spans="1:46" s="93" customFormat="1" ht="15.75" hidden="1">
      <c r="A587" s="107" t="s">
        <v>913</v>
      </c>
      <c r="B587" s="106"/>
      <c r="C587" s="106"/>
      <c r="D587" s="106" t="s">
        <v>83</v>
      </c>
      <c r="E587" s="107" t="s">
        <v>914</v>
      </c>
      <c r="F587" s="106"/>
      <c r="G587" s="106"/>
      <c r="H587" s="106" t="s">
        <v>83</v>
      </c>
      <c r="I587" s="106"/>
      <c r="J587" s="107" t="s">
        <v>915</v>
      </c>
      <c r="M587" s="106" t="s">
        <v>83</v>
      </c>
      <c r="N587" s="107" t="s">
        <v>916</v>
      </c>
      <c r="Q587" s="106" t="s">
        <v>83</v>
      </c>
      <c r="R587" s="107" t="s">
        <v>917</v>
      </c>
      <c r="V587" s="93" t="s">
        <v>83</v>
      </c>
      <c r="W587" s="107" t="s">
        <v>918</v>
      </c>
      <c r="Y587" s="93" t="s">
        <v>83</v>
      </c>
      <c r="Z587" s="107" t="s">
        <v>919</v>
      </c>
      <c r="AA587" s="107"/>
      <c r="AC587" s="95"/>
      <c r="AT587" s="49" t="s">
        <v>2055</v>
      </c>
    </row>
    <row r="588" spans="2:46" s="93" customFormat="1" ht="15.75" hidden="1">
      <c r="B588" s="106"/>
      <c r="C588" s="106"/>
      <c r="D588" s="106" t="s">
        <v>83</v>
      </c>
      <c r="E588" s="107" t="s">
        <v>920</v>
      </c>
      <c r="F588" s="106"/>
      <c r="G588" s="106"/>
      <c r="H588" s="106" t="s">
        <v>83</v>
      </c>
      <c r="I588" s="106"/>
      <c r="J588" s="107" t="s">
        <v>921</v>
      </c>
      <c r="M588" s="106" t="s">
        <v>83</v>
      </c>
      <c r="N588" s="107" t="s">
        <v>922</v>
      </c>
      <c r="Q588" s="106" t="s">
        <v>83</v>
      </c>
      <c r="R588" s="107" t="s">
        <v>923</v>
      </c>
      <c r="V588" s="93" t="s">
        <v>83</v>
      </c>
      <c r="Y588" s="93" t="s">
        <v>83</v>
      </c>
      <c r="Z588" s="107" t="s">
        <v>924</v>
      </c>
      <c r="AA588" s="107"/>
      <c r="AC588" s="95"/>
      <c r="AT588" s="49" t="s">
        <v>2056</v>
      </c>
    </row>
    <row r="589" spans="1:46" s="93" customFormat="1" ht="15.75" hidden="1">
      <c r="A589" s="107" t="s">
        <v>925</v>
      </c>
      <c r="B589" s="106"/>
      <c r="C589" s="106"/>
      <c r="D589" s="106" t="s">
        <v>83</v>
      </c>
      <c r="E589" s="107" t="s">
        <v>926</v>
      </c>
      <c r="F589" s="106"/>
      <c r="G589" s="106"/>
      <c r="H589" s="106" t="s">
        <v>83</v>
      </c>
      <c r="I589" s="106"/>
      <c r="J589" s="107" t="s">
        <v>927</v>
      </c>
      <c r="M589" s="106" t="s">
        <v>83</v>
      </c>
      <c r="Q589" s="106" t="s">
        <v>83</v>
      </c>
      <c r="R589" s="107" t="s">
        <v>928</v>
      </c>
      <c r="V589" s="93" t="s">
        <v>83</v>
      </c>
      <c r="W589" s="107" t="s">
        <v>929</v>
      </c>
      <c r="Y589" s="93" t="s">
        <v>83</v>
      </c>
      <c r="AC589" s="95"/>
      <c r="AT589" s="49" t="s">
        <v>2057</v>
      </c>
    </row>
    <row r="590" spans="2:46" s="93" customFormat="1" ht="15.75" hidden="1">
      <c r="B590" s="106"/>
      <c r="C590" s="106"/>
      <c r="D590" s="106" t="s">
        <v>83</v>
      </c>
      <c r="F590" s="106"/>
      <c r="G590" s="106"/>
      <c r="H590" s="106" t="s">
        <v>83</v>
      </c>
      <c r="I590" s="106"/>
      <c r="J590" s="107" t="s">
        <v>930</v>
      </c>
      <c r="M590" s="106" t="s">
        <v>83</v>
      </c>
      <c r="Q590" s="106" t="s">
        <v>83</v>
      </c>
      <c r="R590" s="107" t="s">
        <v>931</v>
      </c>
      <c r="V590" s="93" t="s">
        <v>83</v>
      </c>
      <c r="W590" s="107" t="s">
        <v>932</v>
      </c>
      <c r="Y590" s="93" t="s">
        <v>83</v>
      </c>
      <c r="AC590" s="95"/>
      <c r="AT590" s="49" t="s">
        <v>2058</v>
      </c>
    </row>
    <row r="591" spans="1:46" s="93" customFormat="1" ht="15.75" hidden="1">
      <c r="A591" s="107" t="s">
        <v>933</v>
      </c>
      <c r="B591" s="106"/>
      <c r="C591" s="106"/>
      <c r="D591" s="106" t="s">
        <v>83</v>
      </c>
      <c r="E591" s="107" t="s">
        <v>934</v>
      </c>
      <c r="F591" s="106"/>
      <c r="G591" s="106"/>
      <c r="H591" s="106" t="s">
        <v>83</v>
      </c>
      <c r="I591" s="106"/>
      <c r="J591" s="107" t="s">
        <v>935</v>
      </c>
      <c r="M591" s="106" t="s">
        <v>83</v>
      </c>
      <c r="Q591" s="106" t="s">
        <v>83</v>
      </c>
      <c r="V591" s="93" t="s">
        <v>83</v>
      </c>
      <c r="Y591" s="93" t="s">
        <v>83</v>
      </c>
      <c r="Z591" s="105" t="s">
        <v>936</v>
      </c>
      <c r="AA591" s="105"/>
      <c r="AC591" s="95"/>
      <c r="AT591" s="49" t="s">
        <v>2059</v>
      </c>
    </row>
    <row r="592" spans="2:46" s="93" customFormat="1" ht="15.75" hidden="1">
      <c r="B592" s="106"/>
      <c r="C592" s="106"/>
      <c r="D592" s="106" t="s">
        <v>83</v>
      </c>
      <c r="E592" s="107" t="s">
        <v>937</v>
      </c>
      <c r="F592" s="106"/>
      <c r="G592" s="106"/>
      <c r="H592" s="106" t="s">
        <v>83</v>
      </c>
      <c r="I592" s="106"/>
      <c r="J592" s="107" t="s">
        <v>938</v>
      </c>
      <c r="M592" s="106" t="s">
        <v>83</v>
      </c>
      <c r="N592" s="105" t="s">
        <v>939</v>
      </c>
      <c r="Q592" s="106" t="s">
        <v>83</v>
      </c>
      <c r="R592" s="107" t="s">
        <v>940</v>
      </c>
      <c r="V592" s="93" t="s">
        <v>83</v>
      </c>
      <c r="W592" s="107" t="s">
        <v>941</v>
      </c>
      <c r="Y592" s="93" t="s">
        <v>83</v>
      </c>
      <c r="Z592" s="107" t="s">
        <v>942</v>
      </c>
      <c r="AA592" s="107"/>
      <c r="AC592" s="95"/>
      <c r="AT592" s="49" t="s">
        <v>2060</v>
      </c>
    </row>
    <row r="593" spans="1:46" s="93" customFormat="1" ht="15.75" hidden="1">
      <c r="A593" s="107" t="s">
        <v>943</v>
      </c>
      <c r="B593" s="106"/>
      <c r="C593" s="106"/>
      <c r="D593" s="106" t="s">
        <v>83</v>
      </c>
      <c r="E593" s="107" t="s">
        <v>944</v>
      </c>
      <c r="F593" s="106"/>
      <c r="G593" s="106"/>
      <c r="H593" s="106" t="s">
        <v>83</v>
      </c>
      <c r="I593" s="106"/>
      <c r="J593" s="107" t="s">
        <v>945</v>
      </c>
      <c r="M593" s="106" t="s">
        <v>83</v>
      </c>
      <c r="N593" s="107" t="s">
        <v>946</v>
      </c>
      <c r="Q593" s="106" t="s">
        <v>83</v>
      </c>
      <c r="R593" s="107" t="s">
        <v>947</v>
      </c>
      <c r="V593" s="93" t="s">
        <v>83</v>
      </c>
      <c r="W593" s="107" t="s">
        <v>948</v>
      </c>
      <c r="Y593" s="93" t="s">
        <v>83</v>
      </c>
      <c r="Z593" s="107" t="s">
        <v>346</v>
      </c>
      <c r="AA593" s="107"/>
      <c r="AC593" s="95"/>
      <c r="AT593" s="49" t="s">
        <v>2061</v>
      </c>
    </row>
    <row r="594" spans="1:46" s="93" customFormat="1" ht="15.75" hidden="1">
      <c r="A594" s="107" t="s">
        <v>949</v>
      </c>
      <c r="B594" s="106"/>
      <c r="C594" s="106"/>
      <c r="D594" s="106" t="s">
        <v>83</v>
      </c>
      <c r="E594" s="107" t="s">
        <v>950</v>
      </c>
      <c r="F594" s="106"/>
      <c r="G594" s="106"/>
      <c r="H594" s="106" t="s">
        <v>83</v>
      </c>
      <c r="I594" s="106"/>
      <c r="M594" s="106" t="s">
        <v>83</v>
      </c>
      <c r="N594" s="107" t="s">
        <v>951</v>
      </c>
      <c r="Q594" s="106" t="s">
        <v>83</v>
      </c>
      <c r="R594" s="107" t="s">
        <v>952</v>
      </c>
      <c r="V594" s="93" t="s">
        <v>83</v>
      </c>
      <c r="W594" s="107" t="s">
        <v>953</v>
      </c>
      <c r="Y594" s="93" t="s">
        <v>83</v>
      </c>
      <c r="Z594" s="107" t="s">
        <v>954</v>
      </c>
      <c r="AA594" s="107"/>
      <c r="AC594" s="95"/>
      <c r="AT594" s="49" t="s">
        <v>2062</v>
      </c>
    </row>
    <row r="595" spans="2:46" s="93" customFormat="1" ht="15.75" hidden="1">
      <c r="B595" s="106"/>
      <c r="C595" s="106"/>
      <c r="D595" s="106" t="s">
        <v>83</v>
      </c>
      <c r="F595" s="106"/>
      <c r="G595" s="106"/>
      <c r="H595" s="106" t="s">
        <v>83</v>
      </c>
      <c r="I595" s="106"/>
      <c r="J595" s="107" t="s">
        <v>955</v>
      </c>
      <c r="M595" s="106" t="s">
        <v>83</v>
      </c>
      <c r="N595" s="107" t="s">
        <v>956</v>
      </c>
      <c r="Q595" s="106" t="s">
        <v>83</v>
      </c>
      <c r="V595" s="93" t="s">
        <v>83</v>
      </c>
      <c r="W595" s="107" t="s">
        <v>957</v>
      </c>
      <c r="Y595" s="93" t="s">
        <v>83</v>
      </c>
      <c r="Z595" s="107" t="s">
        <v>958</v>
      </c>
      <c r="AA595" s="107"/>
      <c r="AC595" s="95"/>
      <c r="AT595" s="49" t="s">
        <v>2063</v>
      </c>
    </row>
    <row r="596" spans="1:46" s="93" customFormat="1" ht="15.75" hidden="1">
      <c r="A596" s="107" t="s">
        <v>959</v>
      </c>
      <c r="B596" s="106"/>
      <c r="C596" s="106"/>
      <c r="D596" s="106" t="s">
        <v>83</v>
      </c>
      <c r="E596" s="107" t="s">
        <v>960</v>
      </c>
      <c r="F596" s="106"/>
      <c r="G596" s="106"/>
      <c r="H596" s="106" t="s">
        <v>83</v>
      </c>
      <c r="I596" s="106"/>
      <c r="J596" s="107" t="s">
        <v>961</v>
      </c>
      <c r="M596" s="106" t="s">
        <v>83</v>
      </c>
      <c r="N596" s="107" t="s">
        <v>962</v>
      </c>
      <c r="Q596" s="106" t="s">
        <v>83</v>
      </c>
      <c r="R596" s="107" t="s">
        <v>963</v>
      </c>
      <c r="V596" s="93" t="s">
        <v>83</v>
      </c>
      <c r="W596" s="107" t="s">
        <v>964</v>
      </c>
      <c r="Y596" s="93" t="s">
        <v>83</v>
      </c>
      <c r="Z596" s="107" t="s">
        <v>965</v>
      </c>
      <c r="AA596" s="107"/>
      <c r="AC596" s="95"/>
      <c r="AT596" s="49" t="s">
        <v>2064</v>
      </c>
    </row>
    <row r="597" spans="2:46" s="93" customFormat="1" ht="15.75" hidden="1">
      <c r="B597" s="106"/>
      <c r="C597" s="106"/>
      <c r="D597" s="106" t="s">
        <v>83</v>
      </c>
      <c r="E597" s="107" t="s">
        <v>966</v>
      </c>
      <c r="F597" s="106"/>
      <c r="G597" s="106"/>
      <c r="H597" s="106" t="s">
        <v>83</v>
      </c>
      <c r="I597" s="106"/>
      <c r="M597" s="106" t="s">
        <v>83</v>
      </c>
      <c r="N597" s="107" t="s">
        <v>967</v>
      </c>
      <c r="Q597" s="106" t="s">
        <v>83</v>
      </c>
      <c r="R597" s="107" t="s">
        <v>968</v>
      </c>
      <c r="V597" s="93" t="s">
        <v>83</v>
      </c>
      <c r="Y597" s="93" t="s">
        <v>83</v>
      </c>
      <c r="Z597" s="107" t="s">
        <v>396</v>
      </c>
      <c r="AA597" s="107"/>
      <c r="AC597" s="95"/>
      <c r="AT597" s="49" t="s">
        <v>2065</v>
      </c>
    </row>
    <row r="598" spans="1:46" s="93" customFormat="1" ht="15.75" hidden="1">
      <c r="A598" s="107" t="s">
        <v>969</v>
      </c>
      <c r="B598" s="106"/>
      <c r="C598" s="106"/>
      <c r="D598" s="106" t="s">
        <v>83</v>
      </c>
      <c r="F598" s="106"/>
      <c r="G598" s="106"/>
      <c r="H598" s="106" t="s">
        <v>83</v>
      </c>
      <c r="I598" s="106"/>
      <c r="J598" s="107" t="s">
        <v>970</v>
      </c>
      <c r="M598" s="106" t="s">
        <v>83</v>
      </c>
      <c r="N598" s="107" t="s">
        <v>971</v>
      </c>
      <c r="Q598" s="106" t="s">
        <v>83</v>
      </c>
      <c r="R598" s="107" t="s">
        <v>972</v>
      </c>
      <c r="V598" s="93" t="s">
        <v>83</v>
      </c>
      <c r="W598" s="105" t="s">
        <v>973</v>
      </c>
      <c r="Y598" s="93" t="s">
        <v>83</v>
      </c>
      <c r="Z598" s="107" t="s">
        <v>974</v>
      </c>
      <c r="AA598" s="107"/>
      <c r="AC598" s="95"/>
      <c r="AT598" s="49" t="s">
        <v>2066</v>
      </c>
    </row>
    <row r="599" spans="1:46" s="93" customFormat="1" ht="15.75" hidden="1">
      <c r="A599" s="107" t="s">
        <v>975</v>
      </c>
      <c r="B599" s="106"/>
      <c r="C599" s="106"/>
      <c r="D599" s="106" t="s">
        <v>83</v>
      </c>
      <c r="E599" s="107" t="s">
        <v>976</v>
      </c>
      <c r="F599" s="106"/>
      <c r="G599" s="106"/>
      <c r="H599" s="106" t="s">
        <v>83</v>
      </c>
      <c r="I599" s="106"/>
      <c r="J599" s="107" t="s">
        <v>977</v>
      </c>
      <c r="M599" s="106" t="s">
        <v>83</v>
      </c>
      <c r="N599" s="107" t="s">
        <v>978</v>
      </c>
      <c r="Q599" s="106" t="s">
        <v>83</v>
      </c>
      <c r="V599" s="93" t="s">
        <v>83</v>
      </c>
      <c r="W599" s="107" t="s">
        <v>653</v>
      </c>
      <c r="Y599" s="93" t="s">
        <v>83</v>
      </c>
      <c r="Z599" s="107" t="s">
        <v>979</v>
      </c>
      <c r="AA599" s="107"/>
      <c r="AC599" s="95"/>
      <c r="AT599" s="49" t="s">
        <v>2067</v>
      </c>
    </row>
    <row r="600" spans="1:46" s="93" customFormat="1" ht="15.75" hidden="1">
      <c r="A600" s="107" t="s">
        <v>980</v>
      </c>
      <c r="B600" s="106"/>
      <c r="C600" s="106"/>
      <c r="D600" s="106" t="s">
        <v>83</v>
      </c>
      <c r="E600" s="107" t="s">
        <v>981</v>
      </c>
      <c r="F600" s="106"/>
      <c r="G600" s="106"/>
      <c r="H600" s="106" t="s">
        <v>83</v>
      </c>
      <c r="I600" s="106"/>
      <c r="M600" s="106" t="s">
        <v>83</v>
      </c>
      <c r="N600" s="107" t="s">
        <v>982</v>
      </c>
      <c r="Q600" s="106" t="s">
        <v>83</v>
      </c>
      <c r="R600" s="107" t="s">
        <v>983</v>
      </c>
      <c r="V600" s="93" t="s">
        <v>83</v>
      </c>
      <c r="W600" s="107" t="s">
        <v>984</v>
      </c>
      <c r="Y600" s="93" t="s">
        <v>83</v>
      </c>
      <c r="Z600" s="107" t="s">
        <v>985</v>
      </c>
      <c r="AA600" s="107"/>
      <c r="AC600" s="95"/>
      <c r="AT600" s="49" t="s">
        <v>2068</v>
      </c>
    </row>
    <row r="601" spans="1:46" s="93" customFormat="1" ht="15.75" hidden="1">
      <c r="A601" s="107" t="s">
        <v>986</v>
      </c>
      <c r="B601" s="106"/>
      <c r="C601" s="106"/>
      <c r="D601" s="106" t="s">
        <v>83</v>
      </c>
      <c r="E601" s="107" t="s">
        <v>987</v>
      </c>
      <c r="F601" s="106"/>
      <c r="G601" s="106"/>
      <c r="H601" s="106" t="s">
        <v>83</v>
      </c>
      <c r="I601" s="106"/>
      <c r="J601" s="107" t="s">
        <v>988</v>
      </c>
      <c r="M601" s="106" t="s">
        <v>83</v>
      </c>
      <c r="N601" s="107" t="s">
        <v>989</v>
      </c>
      <c r="Q601" s="106" t="s">
        <v>83</v>
      </c>
      <c r="R601" s="107" t="s">
        <v>990</v>
      </c>
      <c r="V601" s="93" t="s">
        <v>83</v>
      </c>
      <c r="W601" s="107" t="s">
        <v>991</v>
      </c>
      <c r="Y601" s="93" t="s">
        <v>83</v>
      </c>
      <c r="Z601" s="107" t="s">
        <v>992</v>
      </c>
      <c r="AA601" s="107"/>
      <c r="AC601" s="95"/>
      <c r="AT601" s="49" t="s">
        <v>2069</v>
      </c>
    </row>
    <row r="602" spans="1:46" s="93" customFormat="1" ht="15.75" hidden="1">
      <c r="A602" s="107" t="s">
        <v>993</v>
      </c>
      <c r="B602" s="106"/>
      <c r="C602" s="106"/>
      <c r="D602" s="106" t="s">
        <v>83</v>
      </c>
      <c r="E602" s="107" t="s">
        <v>994</v>
      </c>
      <c r="F602" s="106"/>
      <c r="G602" s="106"/>
      <c r="H602" s="106" t="s">
        <v>83</v>
      </c>
      <c r="I602" s="106"/>
      <c r="J602" s="107" t="s">
        <v>995</v>
      </c>
      <c r="M602" s="106" t="s">
        <v>83</v>
      </c>
      <c r="N602" s="107" t="s">
        <v>996</v>
      </c>
      <c r="Q602" s="106" t="s">
        <v>83</v>
      </c>
      <c r="V602" s="93" t="s">
        <v>83</v>
      </c>
      <c r="W602" s="107" t="s">
        <v>997</v>
      </c>
      <c r="Y602" s="93" t="s">
        <v>83</v>
      </c>
      <c r="Z602" s="107" t="s">
        <v>998</v>
      </c>
      <c r="AA602" s="107"/>
      <c r="AC602" s="95"/>
      <c r="AT602" s="49" t="s">
        <v>2070</v>
      </c>
    </row>
    <row r="603" spans="1:46" s="93" customFormat="1" ht="15.75" hidden="1">
      <c r="A603" s="107" t="s">
        <v>999</v>
      </c>
      <c r="B603" s="106"/>
      <c r="C603" s="106"/>
      <c r="D603" s="106" t="s">
        <v>83</v>
      </c>
      <c r="F603" s="106"/>
      <c r="G603" s="106"/>
      <c r="H603" s="106" t="s">
        <v>83</v>
      </c>
      <c r="I603" s="106"/>
      <c r="J603" s="107" t="s">
        <v>1000</v>
      </c>
      <c r="M603" s="106" t="s">
        <v>83</v>
      </c>
      <c r="N603" s="107" t="s">
        <v>1001</v>
      </c>
      <c r="Q603" s="106" t="s">
        <v>83</v>
      </c>
      <c r="R603" s="107" t="s">
        <v>1002</v>
      </c>
      <c r="V603" s="93" t="s">
        <v>83</v>
      </c>
      <c r="W603" s="107" t="s">
        <v>1003</v>
      </c>
      <c r="Y603" s="93" t="s">
        <v>83</v>
      </c>
      <c r="Z603" s="107" t="s">
        <v>1004</v>
      </c>
      <c r="AA603" s="107"/>
      <c r="AC603" s="95"/>
      <c r="AT603" s="49" t="s">
        <v>1540</v>
      </c>
    </row>
    <row r="604" spans="1:46" s="93" customFormat="1" ht="15.75" hidden="1">
      <c r="A604" s="107" t="s">
        <v>1005</v>
      </c>
      <c r="B604" s="106"/>
      <c r="C604" s="106"/>
      <c r="D604" s="106" t="s">
        <v>83</v>
      </c>
      <c r="E604" s="107" t="s">
        <v>1006</v>
      </c>
      <c r="F604" s="106"/>
      <c r="G604" s="106"/>
      <c r="H604" s="106" t="s">
        <v>83</v>
      </c>
      <c r="I604" s="106"/>
      <c r="M604" s="106" t="s">
        <v>83</v>
      </c>
      <c r="N604" s="107" t="s">
        <v>1007</v>
      </c>
      <c r="Q604" s="106" t="s">
        <v>83</v>
      </c>
      <c r="R604" s="107" t="s">
        <v>1008</v>
      </c>
      <c r="V604" s="93" t="s">
        <v>83</v>
      </c>
      <c r="W604" s="107" t="s">
        <v>1009</v>
      </c>
      <c r="Y604" s="93" t="s">
        <v>83</v>
      </c>
      <c r="Z604" s="107" t="s">
        <v>1010</v>
      </c>
      <c r="AA604" s="107"/>
      <c r="AC604" s="95"/>
      <c r="AT604" s="49" t="s">
        <v>2071</v>
      </c>
    </row>
    <row r="605" spans="2:46" s="93" customFormat="1" ht="15.75" hidden="1">
      <c r="B605" s="106"/>
      <c r="C605" s="106"/>
      <c r="D605" s="106" t="s">
        <v>83</v>
      </c>
      <c r="E605" s="107" t="s">
        <v>1011</v>
      </c>
      <c r="F605" s="106"/>
      <c r="G605" s="106"/>
      <c r="H605" s="106" t="s">
        <v>83</v>
      </c>
      <c r="I605" s="106"/>
      <c r="J605" s="107" t="s">
        <v>1012</v>
      </c>
      <c r="M605" s="106" t="s">
        <v>83</v>
      </c>
      <c r="N605" s="107" t="s">
        <v>1013</v>
      </c>
      <c r="Q605" s="106" t="s">
        <v>83</v>
      </c>
      <c r="R605" s="107" t="s">
        <v>1014</v>
      </c>
      <c r="V605" s="93" t="s">
        <v>83</v>
      </c>
      <c r="W605" s="107" t="s">
        <v>1015</v>
      </c>
      <c r="Y605" s="93" t="s">
        <v>83</v>
      </c>
      <c r="Z605" s="107" t="s">
        <v>1016</v>
      </c>
      <c r="AA605" s="107"/>
      <c r="AC605" s="95"/>
      <c r="AT605" s="49" t="s">
        <v>2072</v>
      </c>
    </row>
    <row r="606" spans="1:46" s="93" customFormat="1" ht="15.75" hidden="1">
      <c r="A606" s="107" t="s">
        <v>1017</v>
      </c>
      <c r="B606" s="106"/>
      <c r="C606" s="106"/>
      <c r="D606" s="106" t="s">
        <v>83</v>
      </c>
      <c r="E606" s="107" t="s">
        <v>1018</v>
      </c>
      <c r="F606" s="106"/>
      <c r="G606" s="106"/>
      <c r="H606" s="106" t="s">
        <v>83</v>
      </c>
      <c r="I606" s="106"/>
      <c r="J606" s="107" t="s">
        <v>1019</v>
      </c>
      <c r="M606" s="106" t="s">
        <v>83</v>
      </c>
      <c r="N606" s="107" t="s">
        <v>1020</v>
      </c>
      <c r="Q606" s="106" t="s">
        <v>83</v>
      </c>
      <c r="R606" s="107" t="s">
        <v>1021</v>
      </c>
      <c r="V606" s="93" t="s">
        <v>83</v>
      </c>
      <c r="W606" s="107" t="s">
        <v>1022</v>
      </c>
      <c r="Y606" s="93" t="s">
        <v>83</v>
      </c>
      <c r="AC606" s="95"/>
      <c r="AT606" s="49" t="s">
        <v>2073</v>
      </c>
    </row>
    <row r="607" spans="1:46" s="93" customFormat="1" ht="15.75" hidden="1">
      <c r="A607" s="107" t="s">
        <v>1023</v>
      </c>
      <c r="B607" s="106"/>
      <c r="C607" s="106"/>
      <c r="D607" s="106" t="s">
        <v>83</v>
      </c>
      <c r="E607" s="107" t="s">
        <v>1024</v>
      </c>
      <c r="F607" s="106"/>
      <c r="G607" s="106"/>
      <c r="H607" s="106" t="s">
        <v>83</v>
      </c>
      <c r="I607" s="106"/>
      <c r="M607" s="106" t="s">
        <v>83</v>
      </c>
      <c r="Q607" s="106" t="s">
        <v>83</v>
      </c>
      <c r="R607" s="107" t="s">
        <v>1025</v>
      </c>
      <c r="V607" s="93" t="s">
        <v>83</v>
      </c>
      <c r="W607" s="107" t="s">
        <v>1026</v>
      </c>
      <c r="Y607" s="93" t="s">
        <v>83</v>
      </c>
      <c r="Z607" s="107" t="s">
        <v>1027</v>
      </c>
      <c r="AA607" s="107"/>
      <c r="AC607" s="95"/>
      <c r="AT607" s="49" t="s">
        <v>2074</v>
      </c>
    </row>
    <row r="608" spans="2:46" s="93" customFormat="1" ht="15.75" hidden="1">
      <c r="B608" s="106"/>
      <c r="C608" s="106"/>
      <c r="D608" s="106" t="s">
        <v>83</v>
      </c>
      <c r="E608" s="107" t="s">
        <v>1028</v>
      </c>
      <c r="F608" s="106"/>
      <c r="G608" s="106"/>
      <c r="H608" s="106" t="s">
        <v>83</v>
      </c>
      <c r="I608" s="106"/>
      <c r="J608" s="107" t="s">
        <v>1029</v>
      </c>
      <c r="M608" s="106" t="s">
        <v>83</v>
      </c>
      <c r="N608" s="107" t="s">
        <v>1030</v>
      </c>
      <c r="Q608" s="106" t="s">
        <v>83</v>
      </c>
      <c r="V608" s="93" t="s">
        <v>83</v>
      </c>
      <c r="W608" s="107" t="s">
        <v>1031</v>
      </c>
      <c r="Y608" s="93" t="s">
        <v>83</v>
      </c>
      <c r="Z608" s="107" t="s">
        <v>1032</v>
      </c>
      <c r="AA608" s="107"/>
      <c r="AC608" s="95"/>
      <c r="AT608" s="49" t="s">
        <v>2074</v>
      </c>
    </row>
    <row r="609" spans="1:46" s="93" customFormat="1" ht="15.75" hidden="1">
      <c r="A609" s="107" t="s">
        <v>1033</v>
      </c>
      <c r="B609" s="106"/>
      <c r="C609" s="106"/>
      <c r="D609" s="106" t="s">
        <v>83</v>
      </c>
      <c r="E609" s="107" t="s">
        <v>1034</v>
      </c>
      <c r="F609" s="106"/>
      <c r="G609" s="106"/>
      <c r="H609" s="106" t="s">
        <v>83</v>
      </c>
      <c r="I609" s="106"/>
      <c r="J609" s="107" t="s">
        <v>1035</v>
      </c>
      <c r="M609" s="106" t="s">
        <v>83</v>
      </c>
      <c r="N609" s="107" t="s">
        <v>1036</v>
      </c>
      <c r="Q609" s="106" t="s">
        <v>83</v>
      </c>
      <c r="R609" s="107" t="s">
        <v>1037</v>
      </c>
      <c r="V609" s="93" t="s">
        <v>83</v>
      </c>
      <c r="W609" s="107" t="s">
        <v>1038</v>
      </c>
      <c r="Y609" s="93" t="s">
        <v>83</v>
      </c>
      <c r="AC609" s="95"/>
      <c r="AT609" s="49" t="s">
        <v>2075</v>
      </c>
    </row>
    <row r="610" spans="1:46" s="93" customFormat="1" ht="15.75" hidden="1">
      <c r="A610" s="107" t="s">
        <v>1039</v>
      </c>
      <c r="B610" s="106"/>
      <c r="C610" s="106"/>
      <c r="D610" s="106" t="s">
        <v>83</v>
      </c>
      <c r="E610" s="107" t="s">
        <v>1040</v>
      </c>
      <c r="F610" s="106"/>
      <c r="G610" s="106"/>
      <c r="H610" s="106" t="s">
        <v>83</v>
      </c>
      <c r="I610" s="106"/>
      <c r="M610" s="106" t="s">
        <v>83</v>
      </c>
      <c r="Q610" s="106" t="s">
        <v>83</v>
      </c>
      <c r="R610" s="107" t="s">
        <v>1041</v>
      </c>
      <c r="V610" s="93" t="s">
        <v>83</v>
      </c>
      <c r="W610" s="107" t="s">
        <v>1042</v>
      </c>
      <c r="Y610" s="93" t="s">
        <v>83</v>
      </c>
      <c r="Z610" s="107" t="s">
        <v>1043</v>
      </c>
      <c r="AA610" s="107"/>
      <c r="AC610" s="95"/>
      <c r="AT610" s="49" t="s">
        <v>2076</v>
      </c>
    </row>
    <row r="611" spans="1:46" s="93" customFormat="1" ht="15.75" hidden="1">
      <c r="A611" s="107" t="s">
        <v>1044</v>
      </c>
      <c r="B611" s="106"/>
      <c r="C611" s="106"/>
      <c r="D611" s="106" t="s">
        <v>83</v>
      </c>
      <c r="E611" s="107" t="s">
        <v>1045</v>
      </c>
      <c r="F611" s="106"/>
      <c r="G611" s="106"/>
      <c r="H611" s="106" t="s">
        <v>83</v>
      </c>
      <c r="I611" s="106"/>
      <c r="J611" s="107" t="s">
        <v>1046</v>
      </c>
      <c r="M611" s="106" t="s">
        <v>83</v>
      </c>
      <c r="N611" s="107" t="s">
        <v>1047</v>
      </c>
      <c r="Q611" s="106" t="s">
        <v>83</v>
      </c>
      <c r="R611" s="107" t="s">
        <v>1048</v>
      </c>
      <c r="V611" s="93" t="s">
        <v>83</v>
      </c>
      <c r="W611" s="107" t="s">
        <v>1049</v>
      </c>
      <c r="Y611" s="93" t="s">
        <v>83</v>
      </c>
      <c r="Z611" s="107" t="s">
        <v>1050</v>
      </c>
      <c r="AA611" s="107"/>
      <c r="AC611" s="95"/>
      <c r="AT611" s="49" t="s">
        <v>2077</v>
      </c>
    </row>
    <row r="612" spans="2:46" s="93" customFormat="1" ht="15.75" hidden="1">
      <c r="B612" s="106"/>
      <c r="C612" s="106"/>
      <c r="D612" s="106" t="s">
        <v>83</v>
      </c>
      <c r="E612" s="107" t="s">
        <v>1051</v>
      </c>
      <c r="F612" s="106"/>
      <c r="G612" s="106"/>
      <c r="H612" s="106" t="s">
        <v>83</v>
      </c>
      <c r="I612" s="106"/>
      <c r="J612" s="107" t="s">
        <v>1052</v>
      </c>
      <c r="M612" s="106" t="s">
        <v>83</v>
      </c>
      <c r="N612" s="107" t="s">
        <v>1053</v>
      </c>
      <c r="Q612" s="106" t="s">
        <v>83</v>
      </c>
      <c r="R612" s="107" t="s">
        <v>1054</v>
      </c>
      <c r="V612" s="93" t="s">
        <v>83</v>
      </c>
      <c r="W612" s="107" t="s">
        <v>1055</v>
      </c>
      <c r="Y612" s="93" t="s">
        <v>83</v>
      </c>
      <c r="Z612" s="107" t="s">
        <v>1056</v>
      </c>
      <c r="AA612" s="107"/>
      <c r="AC612" s="95"/>
      <c r="AT612" s="49" t="s">
        <v>2078</v>
      </c>
    </row>
    <row r="613" spans="1:46" s="93" customFormat="1" ht="15.75" hidden="1">
      <c r="A613" s="107" t="s">
        <v>1057</v>
      </c>
      <c r="B613" s="106"/>
      <c r="C613" s="106"/>
      <c r="D613" s="106" t="s">
        <v>83</v>
      </c>
      <c r="E613" s="107" t="s">
        <v>1058</v>
      </c>
      <c r="F613" s="106"/>
      <c r="G613" s="106"/>
      <c r="H613" s="106" t="s">
        <v>83</v>
      </c>
      <c r="I613" s="106"/>
      <c r="J613" s="107" t="s">
        <v>1059</v>
      </c>
      <c r="M613" s="106" t="s">
        <v>83</v>
      </c>
      <c r="Q613" s="106" t="s">
        <v>83</v>
      </c>
      <c r="R613" s="107" t="s">
        <v>1060</v>
      </c>
      <c r="V613" s="93" t="s">
        <v>83</v>
      </c>
      <c r="W613" s="107" t="s">
        <v>1061</v>
      </c>
      <c r="Y613" s="93" t="s">
        <v>83</v>
      </c>
      <c r="AC613" s="95"/>
      <c r="AT613" s="49" t="s">
        <v>2079</v>
      </c>
    </row>
    <row r="614" spans="2:46" s="93" customFormat="1" ht="15.75" hidden="1">
      <c r="B614" s="106"/>
      <c r="C614" s="106"/>
      <c r="D614" s="106" t="s">
        <v>83</v>
      </c>
      <c r="E614" s="107" t="s">
        <v>1062</v>
      </c>
      <c r="F614" s="106"/>
      <c r="G614" s="106"/>
      <c r="H614" s="106" t="s">
        <v>83</v>
      </c>
      <c r="I614" s="106"/>
      <c r="J614" s="107" t="s">
        <v>1063</v>
      </c>
      <c r="M614" s="106" t="s">
        <v>83</v>
      </c>
      <c r="N614" s="107" t="s">
        <v>1064</v>
      </c>
      <c r="Q614" s="106" t="s">
        <v>83</v>
      </c>
      <c r="R614" s="107" t="s">
        <v>1065</v>
      </c>
      <c r="V614" s="93" t="s">
        <v>83</v>
      </c>
      <c r="W614" s="107" t="s">
        <v>1066</v>
      </c>
      <c r="Y614" s="93" t="s">
        <v>83</v>
      </c>
      <c r="Z614" s="107" t="s">
        <v>1067</v>
      </c>
      <c r="AA614" s="107"/>
      <c r="AC614" s="95"/>
      <c r="AT614" s="49" t="s">
        <v>2080</v>
      </c>
    </row>
    <row r="615" spans="1:46" s="93" customFormat="1" ht="15.75" hidden="1">
      <c r="A615" s="107" t="s">
        <v>1068</v>
      </c>
      <c r="B615" s="106"/>
      <c r="C615" s="106"/>
      <c r="D615" s="106" t="s">
        <v>83</v>
      </c>
      <c r="F615" s="106"/>
      <c r="G615" s="106"/>
      <c r="H615" s="106" t="s">
        <v>83</v>
      </c>
      <c r="I615" s="106"/>
      <c r="J615" s="107" t="s">
        <v>1069</v>
      </c>
      <c r="M615" s="106" t="s">
        <v>83</v>
      </c>
      <c r="N615" s="107" t="s">
        <v>1070</v>
      </c>
      <c r="Q615" s="106" t="s">
        <v>83</v>
      </c>
      <c r="V615" s="93" t="s">
        <v>83</v>
      </c>
      <c r="W615" s="107" t="s">
        <v>1071</v>
      </c>
      <c r="Y615" s="93" t="s">
        <v>83</v>
      </c>
      <c r="Z615" s="107" t="s">
        <v>1072</v>
      </c>
      <c r="AA615" s="107"/>
      <c r="AC615" s="95"/>
      <c r="AT615" s="49" t="s">
        <v>2081</v>
      </c>
    </row>
    <row r="616" spans="1:46" s="93" customFormat="1" ht="15.75" hidden="1">
      <c r="A616" s="107" t="s">
        <v>1073</v>
      </c>
      <c r="B616" s="106"/>
      <c r="C616" s="106"/>
      <c r="D616" s="106" t="s">
        <v>83</v>
      </c>
      <c r="E616" s="107" t="s">
        <v>1074</v>
      </c>
      <c r="F616" s="106"/>
      <c r="G616" s="106"/>
      <c r="H616" s="106" t="s">
        <v>83</v>
      </c>
      <c r="I616" s="106"/>
      <c r="J616" s="107" t="s">
        <v>1075</v>
      </c>
      <c r="M616" s="106" t="s">
        <v>83</v>
      </c>
      <c r="N616" s="107" t="s">
        <v>1076</v>
      </c>
      <c r="Q616" s="106" t="s">
        <v>83</v>
      </c>
      <c r="R616" s="107" t="s">
        <v>1077</v>
      </c>
      <c r="V616" s="93" t="s">
        <v>83</v>
      </c>
      <c r="W616" s="107" t="s">
        <v>1078</v>
      </c>
      <c r="Y616" s="93" t="s">
        <v>83</v>
      </c>
      <c r="AC616" s="95"/>
      <c r="AT616" s="49" t="s">
        <v>2082</v>
      </c>
    </row>
    <row r="617" spans="1:46" s="93" customFormat="1" ht="15.75" hidden="1">
      <c r="A617" s="107" t="s">
        <v>1079</v>
      </c>
      <c r="B617" s="106"/>
      <c r="C617" s="106"/>
      <c r="D617" s="106" t="s">
        <v>83</v>
      </c>
      <c r="E617" s="107" t="s">
        <v>1080</v>
      </c>
      <c r="F617" s="106"/>
      <c r="G617" s="106"/>
      <c r="H617" s="106" t="s">
        <v>83</v>
      </c>
      <c r="I617" s="106"/>
      <c r="J617" s="107" t="s">
        <v>1081</v>
      </c>
      <c r="M617" s="106" t="s">
        <v>83</v>
      </c>
      <c r="N617" s="107" t="s">
        <v>1082</v>
      </c>
      <c r="Q617" s="106" t="s">
        <v>83</v>
      </c>
      <c r="R617" s="107" t="s">
        <v>1083</v>
      </c>
      <c r="V617" s="93" t="s">
        <v>83</v>
      </c>
      <c r="W617" s="107" t="s">
        <v>1084</v>
      </c>
      <c r="Y617" s="93" t="s">
        <v>83</v>
      </c>
      <c r="Z617" s="107" t="s">
        <v>1085</v>
      </c>
      <c r="AA617" s="107"/>
      <c r="AC617" s="95"/>
      <c r="AT617" s="49" t="s">
        <v>2083</v>
      </c>
    </row>
    <row r="618" spans="1:46" s="93" customFormat="1" ht="15.75" hidden="1">
      <c r="A618" s="107" t="s">
        <v>1086</v>
      </c>
      <c r="B618" s="106"/>
      <c r="C618" s="106"/>
      <c r="D618" s="106" t="s">
        <v>83</v>
      </c>
      <c r="E618" s="107" t="s">
        <v>1087</v>
      </c>
      <c r="F618" s="106"/>
      <c r="G618" s="106"/>
      <c r="H618" s="106" t="s">
        <v>83</v>
      </c>
      <c r="I618" s="106"/>
      <c r="J618" s="107" t="s">
        <v>1088</v>
      </c>
      <c r="M618" s="106" t="s">
        <v>83</v>
      </c>
      <c r="N618" s="107" t="s">
        <v>1089</v>
      </c>
      <c r="Q618" s="106" t="s">
        <v>83</v>
      </c>
      <c r="R618" s="107" t="s">
        <v>1090</v>
      </c>
      <c r="V618" s="93" t="s">
        <v>83</v>
      </c>
      <c r="W618" s="107" t="s">
        <v>1091</v>
      </c>
      <c r="Y618" s="93" t="s">
        <v>83</v>
      </c>
      <c r="Z618" s="107" t="s">
        <v>1092</v>
      </c>
      <c r="AA618" s="107"/>
      <c r="AC618" s="95"/>
      <c r="AT618" s="49" t="s">
        <v>2084</v>
      </c>
    </row>
    <row r="619" spans="1:46" s="93" customFormat="1" ht="15.75" hidden="1">
      <c r="A619" s="107" t="s">
        <v>1093</v>
      </c>
      <c r="B619" s="106"/>
      <c r="C619" s="106"/>
      <c r="D619" s="106" t="s">
        <v>83</v>
      </c>
      <c r="E619" s="107" t="s">
        <v>1094</v>
      </c>
      <c r="F619" s="106"/>
      <c r="G619" s="106"/>
      <c r="H619" s="106" t="s">
        <v>83</v>
      </c>
      <c r="I619" s="106"/>
      <c r="J619" s="107" t="s">
        <v>1095</v>
      </c>
      <c r="M619" s="106" t="s">
        <v>83</v>
      </c>
      <c r="Q619" s="106" t="s">
        <v>83</v>
      </c>
      <c r="R619" s="107" t="s">
        <v>1096</v>
      </c>
      <c r="V619" s="93" t="s">
        <v>83</v>
      </c>
      <c r="W619" s="107" t="s">
        <v>1097</v>
      </c>
      <c r="Y619" s="93" t="s">
        <v>83</v>
      </c>
      <c r="Z619" s="107" t="s">
        <v>1098</v>
      </c>
      <c r="AA619" s="107"/>
      <c r="AC619" s="95"/>
      <c r="AT619" s="49" t="s">
        <v>2085</v>
      </c>
    </row>
    <row r="620" spans="2:46" s="93" customFormat="1" ht="15.75" hidden="1">
      <c r="B620" s="106"/>
      <c r="C620" s="106"/>
      <c r="D620" s="106" t="s">
        <v>83</v>
      </c>
      <c r="E620" s="107" t="s">
        <v>1099</v>
      </c>
      <c r="F620" s="106"/>
      <c r="G620" s="106"/>
      <c r="H620" s="106" t="s">
        <v>83</v>
      </c>
      <c r="I620" s="106"/>
      <c r="J620" s="107" t="s">
        <v>1100</v>
      </c>
      <c r="M620" s="106" t="s">
        <v>83</v>
      </c>
      <c r="N620" s="107" t="s">
        <v>1101</v>
      </c>
      <c r="Q620" s="106" t="s">
        <v>83</v>
      </c>
      <c r="R620" s="107" t="s">
        <v>1102</v>
      </c>
      <c r="V620" s="93" t="s">
        <v>83</v>
      </c>
      <c r="W620" s="107" t="s">
        <v>1103</v>
      </c>
      <c r="Y620" s="93" t="s">
        <v>83</v>
      </c>
      <c r="AC620" s="95"/>
      <c r="AT620" s="49" t="s">
        <v>2086</v>
      </c>
    </row>
    <row r="621" spans="1:46" s="93" customFormat="1" ht="15.75" hidden="1">
      <c r="A621" s="107" t="s">
        <v>1104</v>
      </c>
      <c r="B621" s="106"/>
      <c r="C621" s="106"/>
      <c r="D621" s="106" t="s">
        <v>83</v>
      </c>
      <c r="E621" s="107" t="s">
        <v>1105</v>
      </c>
      <c r="F621" s="106"/>
      <c r="G621" s="106"/>
      <c r="H621" s="106" t="s">
        <v>83</v>
      </c>
      <c r="I621" s="106"/>
      <c r="J621" s="107" t="s">
        <v>1106</v>
      </c>
      <c r="M621" s="106" t="s">
        <v>83</v>
      </c>
      <c r="N621" s="107" t="s">
        <v>1107</v>
      </c>
      <c r="Q621" s="106" t="s">
        <v>83</v>
      </c>
      <c r="V621" s="93" t="s">
        <v>83</v>
      </c>
      <c r="W621" s="107" t="s">
        <v>1108</v>
      </c>
      <c r="Y621" s="93" t="s">
        <v>83</v>
      </c>
      <c r="Z621" s="107" t="s">
        <v>1109</v>
      </c>
      <c r="AA621" s="107"/>
      <c r="AC621" s="95"/>
      <c r="AT621" s="49" t="s">
        <v>2087</v>
      </c>
    </row>
    <row r="622" spans="2:46" s="93" customFormat="1" ht="15.75" hidden="1">
      <c r="B622" s="106"/>
      <c r="C622" s="106"/>
      <c r="D622" s="106"/>
      <c r="E622" s="107" t="s">
        <v>1110</v>
      </c>
      <c r="F622" s="106"/>
      <c r="G622" s="106"/>
      <c r="H622" s="106" t="s">
        <v>83</v>
      </c>
      <c r="I622" s="106"/>
      <c r="J622" s="107" t="s">
        <v>1111</v>
      </c>
      <c r="M622" s="106" t="s">
        <v>83</v>
      </c>
      <c r="N622" s="107" t="s">
        <v>1112</v>
      </c>
      <c r="Q622" s="106" t="s">
        <v>83</v>
      </c>
      <c r="R622" s="107" t="s">
        <v>1113</v>
      </c>
      <c r="V622" s="93" t="s">
        <v>83</v>
      </c>
      <c r="W622" s="107" t="s">
        <v>1114</v>
      </c>
      <c r="Y622" s="93" t="s">
        <v>83</v>
      </c>
      <c r="Z622" s="107" t="s">
        <v>1115</v>
      </c>
      <c r="AA622" s="107"/>
      <c r="AC622" s="95"/>
      <c r="AT622" s="49" t="s">
        <v>2088</v>
      </c>
    </row>
    <row r="623" spans="1:46" s="93" customFormat="1" ht="15.75" hidden="1">
      <c r="A623" s="107" t="s">
        <v>1116</v>
      </c>
      <c r="B623" s="106"/>
      <c r="C623" s="106"/>
      <c r="D623" s="106" t="s">
        <v>83</v>
      </c>
      <c r="F623" s="106"/>
      <c r="G623" s="106"/>
      <c r="H623" s="106" t="s">
        <v>83</v>
      </c>
      <c r="I623" s="106"/>
      <c r="J623" s="107" t="s">
        <v>1117</v>
      </c>
      <c r="M623" s="106" t="s">
        <v>83</v>
      </c>
      <c r="Q623" s="106" t="s">
        <v>83</v>
      </c>
      <c r="R623" s="107" t="s">
        <v>1118</v>
      </c>
      <c r="V623" s="93" t="s">
        <v>83</v>
      </c>
      <c r="W623" s="107" t="s">
        <v>1119</v>
      </c>
      <c r="Y623" s="93" t="s">
        <v>83</v>
      </c>
      <c r="AC623" s="95"/>
      <c r="AT623" s="49" t="s">
        <v>2089</v>
      </c>
    </row>
    <row r="624" spans="1:46" s="93" customFormat="1" ht="15.75" hidden="1">
      <c r="A624" s="107" t="s">
        <v>1120</v>
      </c>
      <c r="B624" s="106"/>
      <c r="C624" s="106"/>
      <c r="D624" s="106" t="s">
        <v>83</v>
      </c>
      <c r="E624" s="107" t="s">
        <v>1121</v>
      </c>
      <c r="F624" s="106"/>
      <c r="G624" s="106"/>
      <c r="H624" s="106" t="s">
        <v>83</v>
      </c>
      <c r="I624" s="106"/>
      <c r="J624" s="107" t="s">
        <v>1122</v>
      </c>
      <c r="M624" s="106" t="s">
        <v>83</v>
      </c>
      <c r="N624" s="107" t="s">
        <v>1123</v>
      </c>
      <c r="Q624" s="106" t="s">
        <v>83</v>
      </c>
      <c r="R624" s="107" t="s">
        <v>1124</v>
      </c>
      <c r="V624" s="93" t="s">
        <v>83</v>
      </c>
      <c r="W624" s="107" t="s">
        <v>1684</v>
      </c>
      <c r="Y624" s="93" t="s">
        <v>83</v>
      </c>
      <c r="AC624" s="95"/>
      <c r="AT624" s="49" t="s">
        <v>2090</v>
      </c>
    </row>
    <row r="625" spans="2:46" s="93" customFormat="1" ht="15.75" hidden="1">
      <c r="B625" s="106"/>
      <c r="C625" s="106"/>
      <c r="D625" s="106" t="s">
        <v>83</v>
      </c>
      <c r="E625" s="107" t="s">
        <v>1125</v>
      </c>
      <c r="F625" s="106"/>
      <c r="G625" s="106"/>
      <c r="H625" s="106" t="s">
        <v>83</v>
      </c>
      <c r="I625" s="106"/>
      <c r="J625" s="107" t="s">
        <v>1126</v>
      </c>
      <c r="M625" s="106" t="s">
        <v>83</v>
      </c>
      <c r="N625" s="107" t="s">
        <v>1127</v>
      </c>
      <c r="Q625" s="106" t="s">
        <v>83</v>
      </c>
      <c r="R625" s="107" t="s">
        <v>1128</v>
      </c>
      <c r="V625" s="93" t="s">
        <v>83</v>
      </c>
      <c r="W625" s="107" t="s">
        <v>1129</v>
      </c>
      <c r="Y625" s="93" t="s">
        <v>83</v>
      </c>
      <c r="Z625" s="105" t="s">
        <v>1130</v>
      </c>
      <c r="AA625" s="105"/>
      <c r="AC625" s="95"/>
      <c r="AT625" s="49" t="s">
        <v>2091</v>
      </c>
    </row>
    <row r="626" spans="1:46" s="93" customFormat="1" ht="15.75" hidden="1">
      <c r="A626" s="107" t="s">
        <v>1131</v>
      </c>
      <c r="B626" s="106"/>
      <c r="C626" s="106"/>
      <c r="D626" s="106" t="s">
        <v>83</v>
      </c>
      <c r="F626" s="106"/>
      <c r="G626" s="106"/>
      <c r="H626" s="106" t="s">
        <v>83</v>
      </c>
      <c r="I626" s="106"/>
      <c r="M626" s="106" t="s">
        <v>83</v>
      </c>
      <c r="Q626" s="106" t="s">
        <v>83</v>
      </c>
      <c r="R626" s="107" t="s">
        <v>1132</v>
      </c>
      <c r="V626" s="93" t="s">
        <v>83</v>
      </c>
      <c r="W626" s="107" t="s">
        <v>1133</v>
      </c>
      <c r="Y626" s="93" t="s">
        <v>83</v>
      </c>
      <c r="Z626" s="107" t="s">
        <v>1134</v>
      </c>
      <c r="AA626" s="107"/>
      <c r="AC626" s="95"/>
      <c r="AT626" s="49" t="s">
        <v>2092</v>
      </c>
    </row>
    <row r="627" spans="2:46" s="93" customFormat="1" ht="15.75" hidden="1">
      <c r="B627" s="106"/>
      <c r="C627" s="106"/>
      <c r="D627" s="106" t="s">
        <v>83</v>
      </c>
      <c r="E627" s="107" t="s">
        <v>1135</v>
      </c>
      <c r="F627" s="106"/>
      <c r="G627" s="106"/>
      <c r="H627" s="106" t="s">
        <v>83</v>
      </c>
      <c r="I627" s="106"/>
      <c r="J627" s="107" t="s">
        <v>1136</v>
      </c>
      <c r="M627" s="106" t="s">
        <v>83</v>
      </c>
      <c r="N627" s="107" t="s">
        <v>1137</v>
      </c>
      <c r="Q627" s="106" t="s">
        <v>83</v>
      </c>
      <c r="R627" s="107" t="s">
        <v>1138</v>
      </c>
      <c r="V627" s="93" t="s">
        <v>83</v>
      </c>
      <c r="W627" s="107" t="s">
        <v>1139</v>
      </c>
      <c r="X627" s="93" t="s">
        <v>83</v>
      </c>
      <c r="Z627" s="107" t="s">
        <v>1140</v>
      </c>
      <c r="AA627" s="107"/>
      <c r="AC627" s="95"/>
      <c r="AT627" s="49" t="s">
        <v>2093</v>
      </c>
    </row>
    <row r="628" spans="1:46" s="93" customFormat="1" ht="15.75" hidden="1">
      <c r="A628" s="107" t="s">
        <v>1141</v>
      </c>
      <c r="B628" s="106"/>
      <c r="C628" s="106"/>
      <c r="D628" s="106" t="s">
        <v>83</v>
      </c>
      <c r="E628" s="107" t="s">
        <v>1142</v>
      </c>
      <c r="F628" s="106"/>
      <c r="G628" s="106"/>
      <c r="H628" s="106" t="s">
        <v>83</v>
      </c>
      <c r="I628" s="106"/>
      <c r="J628" s="107" t="s">
        <v>1143</v>
      </c>
      <c r="M628" s="106" t="s">
        <v>83</v>
      </c>
      <c r="N628" s="107" t="s">
        <v>1144</v>
      </c>
      <c r="Q628" s="106" t="s">
        <v>83</v>
      </c>
      <c r="R628" s="107" t="s">
        <v>1145</v>
      </c>
      <c r="V628" s="93" t="s">
        <v>83</v>
      </c>
      <c r="X628" s="93" t="s">
        <v>83</v>
      </c>
      <c r="Z628" s="107" t="s">
        <v>1146</v>
      </c>
      <c r="AA628" s="107"/>
      <c r="AC628" s="95"/>
      <c r="AT628" s="49" t="s">
        <v>2094</v>
      </c>
    </row>
    <row r="629" spans="1:46" s="93" customFormat="1" ht="15.75" hidden="1">
      <c r="A629" s="107" t="s">
        <v>1147</v>
      </c>
      <c r="B629" s="106"/>
      <c r="C629" s="106"/>
      <c r="D629" s="106" t="s">
        <v>83</v>
      </c>
      <c r="F629" s="106"/>
      <c r="G629" s="106"/>
      <c r="H629" s="106" t="s">
        <v>83</v>
      </c>
      <c r="I629" s="106"/>
      <c r="J629" s="107" t="s">
        <v>1148</v>
      </c>
      <c r="M629" s="106" t="s">
        <v>83</v>
      </c>
      <c r="N629" s="107" t="s">
        <v>1149</v>
      </c>
      <c r="Q629" s="106" t="s">
        <v>83</v>
      </c>
      <c r="V629" s="93" t="s">
        <v>83</v>
      </c>
      <c r="W629" s="107" t="s">
        <v>1150</v>
      </c>
      <c r="X629" s="93" t="s">
        <v>83</v>
      </c>
      <c r="Z629" s="107" t="s">
        <v>1151</v>
      </c>
      <c r="AA629" s="107"/>
      <c r="AC629" s="95"/>
      <c r="AT629" s="49" t="s">
        <v>2095</v>
      </c>
    </row>
    <row r="630" spans="2:46" s="93" customFormat="1" ht="15.75" hidden="1">
      <c r="B630" s="106"/>
      <c r="C630" s="106"/>
      <c r="D630" s="106" t="s">
        <v>83</v>
      </c>
      <c r="F630" s="106"/>
      <c r="G630" s="106"/>
      <c r="H630" s="106" t="s">
        <v>83</v>
      </c>
      <c r="I630" s="106"/>
      <c r="J630" s="107" t="s">
        <v>1152</v>
      </c>
      <c r="M630" s="106" t="s">
        <v>83</v>
      </c>
      <c r="Q630" s="106" t="s">
        <v>83</v>
      </c>
      <c r="R630" s="107" t="s">
        <v>1153</v>
      </c>
      <c r="V630" s="93" t="s">
        <v>83</v>
      </c>
      <c r="W630" s="107" t="s">
        <v>1154</v>
      </c>
      <c r="X630" s="93" t="s">
        <v>83</v>
      </c>
      <c r="Z630" s="107" t="s">
        <v>1155</v>
      </c>
      <c r="AA630" s="107"/>
      <c r="AC630" s="95"/>
      <c r="AT630" s="49" t="s">
        <v>2096</v>
      </c>
    </row>
    <row r="631" spans="1:46" s="93" customFormat="1" ht="15.75" hidden="1">
      <c r="A631" s="107" t="s">
        <v>1156</v>
      </c>
      <c r="B631" s="106"/>
      <c r="C631" s="106"/>
      <c r="D631" s="106" t="s">
        <v>83</v>
      </c>
      <c r="F631" s="106"/>
      <c r="G631" s="106"/>
      <c r="H631" s="106" t="s">
        <v>83</v>
      </c>
      <c r="I631" s="106"/>
      <c r="M631" s="106" t="s">
        <v>83</v>
      </c>
      <c r="N631" s="107" t="s">
        <v>1157</v>
      </c>
      <c r="Q631" s="106" t="s">
        <v>83</v>
      </c>
      <c r="R631" s="107" t="s">
        <v>1158</v>
      </c>
      <c r="V631" s="93" t="s">
        <v>83</v>
      </c>
      <c r="W631" s="107" t="s">
        <v>1159</v>
      </c>
      <c r="Y631" s="93" t="s">
        <v>83</v>
      </c>
      <c r="Z631" s="107" t="s">
        <v>1160</v>
      </c>
      <c r="AA631" s="107"/>
      <c r="AC631" s="95"/>
      <c r="AT631" s="102" t="s">
        <v>2097</v>
      </c>
    </row>
    <row r="632" spans="1:46" s="93" customFormat="1" ht="15.75" hidden="1">
      <c r="A632" s="107" t="s">
        <v>1161</v>
      </c>
      <c r="B632" s="106"/>
      <c r="C632" s="106"/>
      <c r="D632" s="106" t="s">
        <v>83</v>
      </c>
      <c r="F632" s="106"/>
      <c r="G632" s="106"/>
      <c r="H632" s="106" t="s">
        <v>83</v>
      </c>
      <c r="I632" s="106"/>
      <c r="J632" s="107" t="s">
        <v>1162</v>
      </c>
      <c r="M632" s="106" t="s">
        <v>83</v>
      </c>
      <c r="N632" s="107" t="s">
        <v>1163</v>
      </c>
      <c r="Q632" s="106" t="s">
        <v>83</v>
      </c>
      <c r="R632" s="107" t="s">
        <v>1164</v>
      </c>
      <c r="V632" s="93" t="s">
        <v>83</v>
      </c>
      <c r="Y632" s="93" t="s">
        <v>83</v>
      </c>
      <c r="Z632" s="107" t="s">
        <v>1165</v>
      </c>
      <c r="AA632" s="107"/>
      <c r="AC632" s="95"/>
      <c r="AT632" s="49" t="s">
        <v>2098</v>
      </c>
    </row>
    <row r="633" spans="1:46" s="93" customFormat="1" ht="15.75" hidden="1">
      <c r="A633" s="107" t="s">
        <v>1166</v>
      </c>
      <c r="B633" s="106"/>
      <c r="C633" s="106"/>
      <c r="D633" s="106" t="s">
        <v>83</v>
      </c>
      <c r="F633" s="106"/>
      <c r="G633" s="106"/>
      <c r="H633" s="106" t="s">
        <v>83</v>
      </c>
      <c r="I633" s="106"/>
      <c r="J633" s="107" t="s">
        <v>1167</v>
      </c>
      <c r="M633" s="106" t="s">
        <v>83</v>
      </c>
      <c r="N633" s="107" t="s">
        <v>1168</v>
      </c>
      <c r="Q633" s="106" t="s">
        <v>83</v>
      </c>
      <c r="R633" s="107" t="s">
        <v>1169</v>
      </c>
      <c r="V633" s="93" t="s">
        <v>83</v>
      </c>
      <c r="W633" s="107" t="s">
        <v>1170</v>
      </c>
      <c r="Y633" s="93" t="s">
        <v>83</v>
      </c>
      <c r="Z633" s="107" t="s">
        <v>1171</v>
      </c>
      <c r="AA633" s="107"/>
      <c r="AC633" s="95"/>
      <c r="AT633" s="49" t="s">
        <v>2099</v>
      </c>
    </row>
    <row r="634" spans="1:46" s="93" customFormat="1" ht="15.75" hidden="1">
      <c r="A634" s="107" t="s">
        <v>1172</v>
      </c>
      <c r="B634" s="106"/>
      <c r="C634" s="106"/>
      <c r="D634" s="106" t="s">
        <v>83</v>
      </c>
      <c r="F634" s="106"/>
      <c r="G634" s="106"/>
      <c r="H634" s="106" t="s">
        <v>83</v>
      </c>
      <c r="I634" s="106"/>
      <c r="J634" s="107" t="s">
        <v>1173</v>
      </c>
      <c r="M634" s="106" t="s">
        <v>83</v>
      </c>
      <c r="N634" s="107" t="s">
        <v>1174</v>
      </c>
      <c r="Q634" s="106" t="s">
        <v>83</v>
      </c>
      <c r="V634" s="93" t="s">
        <v>83</v>
      </c>
      <c r="W634" s="107" t="s">
        <v>1175</v>
      </c>
      <c r="Y634" s="93" t="s">
        <v>83</v>
      </c>
      <c r="Z634" s="107" t="s">
        <v>1176</v>
      </c>
      <c r="AA634" s="107"/>
      <c r="AC634" s="95"/>
      <c r="AT634" s="49" t="s">
        <v>2100</v>
      </c>
    </row>
    <row r="635" spans="1:46" s="93" customFormat="1" ht="15.75" hidden="1">
      <c r="A635" s="107" t="s">
        <v>1177</v>
      </c>
      <c r="B635" s="106"/>
      <c r="C635" s="106"/>
      <c r="D635" s="106" t="s">
        <v>83</v>
      </c>
      <c r="F635" s="106"/>
      <c r="G635" s="106"/>
      <c r="H635" s="106" t="s">
        <v>83</v>
      </c>
      <c r="I635" s="106"/>
      <c r="M635" s="106" t="s">
        <v>83</v>
      </c>
      <c r="Q635" s="106" t="s">
        <v>83</v>
      </c>
      <c r="V635" s="93" t="s">
        <v>83</v>
      </c>
      <c r="W635" s="107" t="s">
        <v>1178</v>
      </c>
      <c r="Y635" s="93" t="s">
        <v>83</v>
      </c>
      <c r="Z635" s="107" t="s">
        <v>1179</v>
      </c>
      <c r="AA635" s="107"/>
      <c r="AC635" s="95"/>
      <c r="AT635" s="49" t="s">
        <v>2101</v>
      </c>
    </row>
    <row r="636" spans="2:46" s="93" customFormat="1" ht="15.75" hidden="1">
      <c r="B636" s="106"/>
      <c r="C636" s="106"/>
      <c r="D636" s="106" t="s">
        <v>83</v>
      </c>
      <c r="F636" s="106"/>
      <c r="G636" s="106"/>
      <c r="H636" s="106" t="s">
        <v>83</v>
      </c>
      <c r="I636" s="106"/>
      <c r="J636" s="107" t="s">
        <v>1180</v>
      </c>
      <c r="M636" s="106" t="s">
        <v>83</v>
      </c>
      <c r="N636" s="107" t="s">
        <v>1181</v>
      </c>
      <c r="Q636" s="106" t="s">
        <v>83</v>
      </c>
      <c r="V636" s="93" t="s">
        <v>83</v>
      </c>
      <c r="W636" s="107" t="s">
        <v>1182</v>
      </c>
      <c r="Y636" s="93" t="s">
        <v>83</v>
      </c>
      <c r="Z636" s="107" t="s">
        <v>1183</v>
      </c>
      <c r="AA636" s="107"/>
      <c r="AC636" s="95"/>
      <c r="AT636" s="49" t="s">
        <v>2102</v>
      </c>
    </row>
    <row r="637" spans="1:46" s="93" customFormat="1" ht="15.75" hidden="1">
      <c r="A637" s="107" t="s">
        <v>1184</v>
      </c>
      <c r="B637" s="106"/>
      <c r="C637" s="106"/>
      <c r="D637" s="106" t="s">
        <v>83</v>
      </c>
      <c r="F637" s="106"/>
      <c r="G637" s="106"/>
      <c r="H637" s="106" t="s">
        <v>83</v>
      </c>
      <c r="I637" s="106"/>
      <c r="J637" s="107" t="s">
        <v>1185</v>
      </c>
      <c r="M637" s="106" t="s">
        <v>83</v>
      </c>
      <c r="N637" s="107" t="s">
        <v>1186</v>
      </c>
      <c r="Q637" s="106" t="s">
        <v>83</v>
      </c>
      <c r="R637" s="105" t="s">
        <v>1698</v>
      </c>
      <c r="V637" s="93" t="s">
        <v>83</v>
      </c>
      <c r="Y637" s="93" t="s">
        <v>83</v>
      </c>
      <c r="Z637" s="107" t="s">
        <v>1187</v>
      </c>
      <c r="AA637" s="107"/>
      <c r="AC637" s="95"/>
      <c r="AT637" s="49" t="s">
        <v>2103</v>
      </c>
    </row>
    <row r="638" spans="1:46" s="93" customFormat="1" ht="15.75" hidden="1">
      <c r="A638" s="107" t="s">
        <v>1188</v>
      </c>
      <c r="B638" s="106"/>
      <c r="C638" s="106"/>
      <c r="D638" s="106" t="s">
        <v>83</v>
      </c>
      <c r="F638" s="106"/>
      <c r="G638" s="106"/>
      <c r="H638" s="106" t="s">
        <v>83</v>
      </c>
      <c r="I638" s="106"/>
      <c r="J638" s="107" t="s">
        <v>1189</v>
      </c>
      <c r="M638" s="106" t="s">
        <v>83</v>
      </c>
      <c r="Q638" s="106" t="s">
        <v>83</v>
      </c>
      <c r="R638" s="107" t="s">
        <v>1190</v>
      </c>
      <c r="V638" s="93" t="s">
        <v>83</v>
      </c>
      <c r="W638" s="107" t="s">
        <v>1191</v>
      </c>
      <c r="Y638" s="93" t="s">
        <v>83</v>
      </c>
      <c r="Z638" s="107" t="s">
        <v>1192</v>
      </c>
      <c r="AA638" s="107"/>
      <c r="AC638" s="95"/>
      <c r="AT638" s="49" t="s">
        <v>2104</v>
      </c>
    </row>
    <row r="639" spans="2:46" s="93" customFormat="1" ht="15.75" hidden="1">
      <c r="B639" s="106"/>
      <c r="C639" s="106"/>
      <c r="D639" s="106" t="s">
        <v>83</v>
      </c>
      <c r="F639" s="106"/>
      <c r="G639" s="106"/>
      <c r="H639" s="106" t="s">
        <v>83</v>
      </c>
      <c r="I639" s="106"/>
      <c r="J639" s="107" t="s">
        <v>1193</v>
      </c>
      <c r="M639" s="106" t="s">
        <v>83</v>
      </c>
      <c r="N639" s="107" t="s">
        <v>1194</v>
      </c>
      <c r="Q639" s="106" t="s">
        <v>83</v>
      </c>
      <c r="V639" s="93" t="s">
        <v>83</v>
      </c>
      <c r="W639" s="107" t="s">
        <v>1195</v>
      </c>
      <c r="Y639" s="93" t="s">
        <v>83</v>
      </c>
      <c r="Z639" s="107" t="s">
        <v>1196</v>
      </c>
      <c r="AA639" s="107"/>
      <c r="AC639" s="95"/>
      <c r="AT639" s="49" t="s">
        <v>2105</v>
      </c>
    </row>
    <row r="640" spans="1:46" s="93" customFormat="1" ht="15.75" hidden="1">
      <c r="A640" s="107" t="s">
        <v>1197</v>
      </c>
      <c r="B640" s="106"/>
      <c r="C640" s="106"/>
      <c r="D640" s="106" t="s">
        <v>83</v>
      </c>
      <c r="F640" s="106"/>
      <c r="G640" s="106"/>
      <c r="H640" s="106" t="s">
        <v>83</v>
      </c>
      <c r="I640" s="106"/>
      <c r="J640" s="107" t="s">
        <v>1198</v>
      </c>
      <c r="M640" s="106" t="s">
        <v>83</v>
      </c>
      <c r="N640" s="107" t="s">
        <v>1199</v>
      </c>
      <c r="Q640" s="106" t="s">
        <v>83</v>
      </c>
      <c r="R640" s="107" t="s">
        <v>1200</v>
      </c>
      <c r="V640" s="93" t="s">
        <v>83</v>
      </c>
      <c r="W640" s="107" t="s">
        <v>1201</v>
      </c>
      <c r="Y640" s="93" t="s">
        <v>83</v>
      </c>
      <c r="Z640" s="107" t="s">
        <v>1202</v>
      </c>
      <c r="AA640" s="107"/>
      <c r="AC640" s="95"/>
      <c r="AT640" s="49" t="s">
        <v>2106</v>
      </c>
    </row>
    <row r="641" spans="1:46" s="93" customFormat="1" ht="15.75" hidden="1">
      <c r="A641" s="107" t="s">
        <v>1203</v>
      </c>
      <c r="B641" s="106"/>
      <c r="C641" s="106"/>
      <c r="D641" s="106" t="s">
        <v>83</v>
      </c>
      <c r="E641" s="106"/>
      <c r="F641" s="106"/>
      <c r="G641" s="106"/>
      <c r="H641" s="106" t="s">
        <v>83</v>
      </c>
      <c r="I641" s="106"/>
      <c r="M641" s="106" t="s">
        <v>83</v>
      </c>
      <c r="Q641" s="106" t="s">
        <v>83</v>
      </c>
      <c r="R641" s="107" t="s">
        <v>1204</v>
      </c>
      <c r="V641" s="93" t="s">
        <v>83</v>
      </c>
      <c r="Y641" s="93" t="s">
        <v>83</v>
      </c>
      <c r="Z641" s="107" t="s">
        <v>1205</v>
      </c>
      <c r="AA641" s="107"/>
      <c r="AC641" s="95"/>
      <c r="AT641" s="102" t="s">
        <v>2107</v>
      </c>
    </row>
    <row r="642" spans="2:46" s="93" customFormat="1" ht="15.75" hidden="1">
      <c r="B642" s="106"/>
      <c r="C642" s="106"/>
      <c r="D642" s="106" t="s">
        <v>83</v>
      </c>
      <c r="E642" s="106"/>
      <c r="F642" s="106"/>
      <c r="G642" s="106"/>
      <c r="H642" s="106" t="s">
        <v>83</v>
      </c>
      <c r="I642" s="106"/>
      <c r="J642" s="107" t="s">
        <v>1206</v>
      </c>
      <c r="M642" s="106" t="s">
        <v>83</v>
      </c>
      <c r="N642" s="107" t="s">
        <v>1207</v>
      </c>
      <c r="Q642" s="106" t="s">
        <v>83</v>
      </c>
      <c r="R642" s="107" t="s">
        <v>1208</v>
      </c>
      <c r="V642" s="93" t="s">
        <v>83</v>
      </c>
      <c r="W642" s="107" t="s">
        <v>1209</v>
      </c>
      <c r="Y642" s="93" t="s">
        <v>83</v>
      </c>
      <c r="Z642" s="107" t="s">
        <v>387</v>
      </c>
      <c r="AA642" s="107"/>
      <c r="AC642" s="95"/>
      <c r="AT642" s="49" t="s">
        <v>2108</v>
      </c>
    </row>
    <row r="643" spans="1:46" s="93" customFormat="1" ht="15.75" hidden="1">
      <c r="A643" s="105" t="s">
        <v>1210</v>
      </c>
      <c r="B643" s="106"/>
      <c r="C643" s="106"/>
      <c r="D643" s="106" t="s">
        <v>83</v>
      </c>
      <c r="E643" s="106"/>
      <c r="F643" s="106"/>
      <c r="G643" s="106"/>
      <c r="H643" s="106" t="s">
        <v>83</v>
      </c>
      <c r="I643" s="106"/>
      <c r="J643" s="107" t="s">
        <v>1211</v>
      </c>
      <c r="M643" s="106" t="s">
        <v>83</v>
      </c>
      <c r="N643" s="107" t="s">
        <v>1212</v>
      </c>
      <c r="Q643" s="106" t="s">
        <v>83</v>
      </c>
      <c r="R643" s="107" t="s">
        <v>1213</v>
      </c>
      <c r="V643" s="93" t="s">
        <v>83</v>
      </c>
      <c r="W643" s="107" t="s">
        <v>1214</v>
      </c>
      <c r="Y643" s="93" t="s">
        <v>83</v>
      </c>
      <c r="Z643" s="107" t="s">
        <v>1215</v>
      </c>
      <c r="AA643" s="107"/>
      <c r="AC643" s="95"/>
      <c r="AT643" s="49" t="s">
        <v>2109</v>
      </c>
    </row>
    <row r="644" spans="1:46" s="93" customFormat="1" ht="15.75" hidden="1">
      <c r="A644" s="107" t="s">
        <v>1216</v>
      </c>
      <c r="B644" s="106"/>
      <c r="C644" s="106"/>
      <c r="D644" s="106" t="s">
        <v>83</v>
      </c>
      <c r="E644" s="106"/>
      <c r="F644" s="106"/>
      <c r="G644" s="106"/>
      <c r="H644" s="106" t="s">
        <v>83</v>
      </c>
      <c r="I644" s="106"/>
      <c r="M644" s="106" t="s">
        <v>83</v>
      </c>
      <c r="N644" s="107" t="s">
        <v>1217</v>
      </c>
      <c r="Q644" s="106" t="s">
        <v>83</v>
      </c>
      <c r="R644" s="107" t="s">
        <v>1218</v>
      </c>
      <c r="V644" s="93" t="s">
        <v>83</v>
      </c>
      <c r="W644" s="107" t="s">
        <v>1219</v>
      </c>
      <c r="Y644" s="93" t="s">
        <v>83</v>
      </c>
      <c r="Z644" s="107" t="s">
        <v>1220</v>
      </c>
      <c r="AA644" s="107"/>
      <c r="AC644" s="95"/>
      <c r="AT644" s="49" t="s">
        <v>2110</v>
      </c>
    </row>
    <row r="645" spans="1:46" s="93" customFormat="1" ht="15.75" hidden="1">
      <c r="A645" s="107" t="s">
        <v>1221</v>
      </c>
      <c r="B645" s="106"/>
      <c r="C645" s="106"/>
      <c r="D645" s="106" t="s">
        <v>83</v>
      </c>
      <c r="E645" s="106"/>
      <c r="F645" s="106"/>
      <c r="G645" s="106"/>
      <c r="H645" s="106" t="s">
        <v>83</v>
      </c>
      <c r="I645" s="106"/>
      <c r="J645" s="107" t="s">
        <v>1222</v>
      </c>
      <c r="M645" s="106" t="s">
        <v>83</v>
      </c>
      <c r="Q645" s="106" t="s">
        <v>83</v>
      </c>
      <c r="R645" s="107" t="s">
        <v>1223</v>
      </c>
      <c r="V645" s="93" t="s">
        <v>83</v>
      </c>
      <c r="Y645" s="93" t="s">
        <v>83</v>
      </c>
      <c r="Z645" s="107" t="s">
        <v>1224</v>
      </c>
      <c r="AA645" s="107"/>
      <c r="AC645" s="95"/>
      <c r="AT645" s="49" t="s">
        <v>2111</v>
      </c>
    </row>
    <row r="646" spans="1:46" s="93" customFormat="1" ht="15.75" hidden="1">
      <c r="A646" s="107" t="s">
        <v>1225</v>
      </c>
      <c r="B646" s="106"/>
      <c r="C646" s="106"/>
      <c r="D646" s="106" t="s">
        <v>83</v>
      </c>
      <c r="E646" s="106"/>
      <c r="F646" s="106"/>
      <c r="G646" s="106"/>
      <c r="H646" s="106" t="s">
        <v>83</v>
      </c>
      <c r="I646" s="106"/>
      <c r="J646" s="107" t="s">
        <v>1226</v>
      </c>
      <c r="M646" s="106" t="s">
        <v>83</v>
      </c>
      <c r="N646" s="107" t="s">
        <v>1227</v>
      </c>
      <c r="Q646" s="106" t="s">
        <v>83</v>
      </c>
      <c r="R646" s="107" t="s">
        <v>1228</v>
      </c>
      <c r="V646" s="93" t="s">
        <v>83</v>
      </c>
      <c r="W646" s="107" t="s">
        <v>1229</v>
      </c>
      <c r="Y646" s="93" t="s">
        <v>83</v>
      </c>
      <c r="Z646" s="107" t="s">
        <v>1230</v>
      </c>
      <c r="AA646" s="107"/>
      <c r="AC646" s="50"/>
      <c r="AT646" s="102" t="s">
        <v>1541</v>
      </c>
    </row>
    <row r="647" spans="1:46" s="93" customFormat="1" ht="15.75" hidden="1">
      <c r="A647" s="107" t="s">
        <v>1231</v>
      </c>
      <c r="B647" s="106"/>
      <c r="C647" s="106"/>
      <c r="D647" s="106" t="s">
        <v>83</v>
      </c>
      <c r="E647" s="106"/>
      <c r="F647" s="106"/>
      <c r="G647" s="106"/>
      <c r="H647" s="106" t="s">
        <v>83</v>
      </c>
      <c r="I647" s="106"/>
      <c r="J647" s="107" t="s">
        <v>1232</v>
      </c>
      <c r="M647" s="106" t="s">
        <v>83</v>
      </c>
      <c r="N647" s="107" t="s">
        <v>1233</v>
      </c>
      <c r="Q647" s="106" t="s">
        <v>83</v>
      </c>
      <c r="R647" s="107" t="s">
        <v>1234</v>
      </c>
      <c r="V647" s="93" t="s">
        <v>83</v>
      </c>
      <c r="W647" s="107" t="s">
        <v>1235</v>
      </c>
      <c r="Y647" s="93" t="s">
        <v>83</v>
      </c>
      <c r="AC647" s="50"/>
      <c r="AT647" s="49" t="s">
        <v>2112</v>
      </c>
    </row>
    <row r="648" spans="1:46" s="93" customFormat="1" ht="15.75" hidden="1">
      <c r="A648" s="107" t="s">
        <v>1236</v>
      </c>
      <c r="B648" s="106"/>
      <c r="C648" s="106"/>
      <c r="D648" s="106" t="s">
        <v>83</v>
      </c>
      <c r="E648" s="106"/>
      <c r="F648" s="106"/>
      <c r="G648" s="106"/>
      <c r="H648" s="106" t="s">
        <v>83</v>
      </c>
      <c r="I648" s="106"/>
      <c r="J648" s="107" t="s">
        <v>1237</v>
      </c>
      <c r="M648" s="106" t="s">
        <v>83</v>
      </c>
      <c r="Q648" s="106" t="s">
        <v>83</v>
      </c>
      <c r="R648" s="107" t="s">
        <v>1238</v>
      </c>
      <c r="V648" s="93" t="s">
        <v>83</v>
      </c>
      <c r="W648" s="107" t="s">
        <v>1239</v>
      </c>
      <c r="Y648" s="93" t="s">
        <v>83</v>
      </c>
      <c r="Z648" s="107" t="s">
        <v>1240</v>
      </c>
      <c r="AA648" s="107"/>
      <c r="AC648" s="50"/>
      <c r="AT648" s="49" t="s">
        <v>2113</v>
      </c>
    </row>
    <row r="649" spans="1:46" s="93" customFormat="1" ht="15.75" hidden="1">
      <c r="A649" s="107" t="s">
        <v>1241</v>
      </c>
      <c r="B649" s="106"/>
      <c r="C649" s="106"/>
      <c r="D649" s="106" t="s">
        <v>83</v>
      </c>
      <c r="E649" s="106"/>
      <c r="F649" s="106"/>
      <c r="G649" s="106"/>
      <c r="H649" s="106" t="s">
        <v>83</v>
      </c>
      <c r="I649" s="106"/>
      <c r="J649" s="107" t="s">
        <v>1242</v>
      </c>
      <c r="M649" s="106" t="s">
        <v>83</v>
      </c>
      <c r="N649" s="107" t="s">
        <v>1243</v>
      </c>
      <c r="Q649" s="106" t="s">
        <v>83</v>
      </c>
      <c r="R649" s="107" t="s">
        <v>1244</v>
      </c>
      <c r="V649" s="93" t="s">
        <v>83</v>
      </c>
      <c r="Y649" s="93" t="s">
        <v>83</v>
      </c>
      <c r="Z649" s="107" t="s">
        <v>1245</v>
      </c>
      <c r="AA649" s="107"/>
      <c r="AC649" s="50"/>
      <c r="AT649" s="49" t="s">
        <v>2114</v>
      </c>
    </row>
    <row r="650" spans="1:46" s="93" customFormat="1" ht="15.75" hidden="1">
      <c r="A650" s="107" t="s">
        <v>1246</v>
      </c>
      <c r="B650" s="106"/>
      <c r="C650" s="106"/>
      <c r="D650" s="106" t="s">
        <v>83</v>
      </c>
      <c r="E650" s="106"/>
      <c r="F650" s="106"/>
      <c r="G650" s="106"/>
      <c r="H650" s="106" t="s">
        <v>83</v>
      </c>
      <c r="I650" s="106"/>
      <c r="J650" s="107" t="s">
        <v>1247</v>
      </c>
      <c r="M650" s="106" t="s">
        <v>83</v>
      </c>
      <c r="N650" s="107" t="s">
        <v>1248</v>
      </c>
      <c r="Q650" s="106" t="s">
        <v>83</v>
      </c>
      <c r="R650" s="107" t="s">
        <v>1249</v>
      </c>
      <c r="V650" s="93" t="s">
        <v>83</v>
      </c>
      <c r="W650" s="107" t="s">
        <v>1250</v>
      </c>
      <c r="Y650" s="93" t="s">
        <v>83</v>
      </c>
      <c r="AT650" s="49" t="s">
        <v>2115</v>
      </c>
    </row>
    <row r="651" spans="1:46" s="93" customFormat="1" ht="15.75" hidden="1">
      <c r="A651" s="107" t="s">
        <v>1251</v>
      </c>
      <c r="B651" s="106"/>
      <c r="C651" s="106"/>
      <c r="D651" s="106" t="s">
        <v>83</v>
      </c>
      <c r="E651" s="106"/>
      <c r="F651" s="106"/>
      <c r="G651" s="106"/>
      <c r="H651" s="106" t="s">
        <v>83</v>
      </c>
      <c r="I651" s="106"/>
      <c r="M651" s="106" t="s">
        <v>83</v>
      </c>
      <c r="N651" s="107" t="s">
        <v>1252</v>
      </c>
      <c r="Q651" s="106" t="s">
        <v>83</v>
      </c>
      <c r="V651" s="93" t="s">
        <v>83</v>
      </c>
      <c r="W651" s="107" t="s">
        <v>1253</v>
      </c>
      <c r="Y651" s="93" t="s">
        <v>83</v>
      </c>
      <c r="Z651" s="107" t="s">
        <v>1254</v>
      </c>
      <c r="AA651" s="107"/>
      <c r="AT651" s="49" t="s">
        <v>2116</v>
      </c>
    </row>
    <row r="652" spans="1:46" s="93" customFormat="1" ht="15.75" hidden="1">
      <c r="A652" s="107" t="s">
        <v>1255</v>
      </c>
      <c r="B652" s="106"/>
      <c r="C652" s="106"/>
      <c r="D652" s="106" t="s">
        <v>83</v>
      </c>
      <c r="E652" s="106"/>
      <c r="F652" s="106"/>
      <c r="G652" s="106"/>
      <c r="H652" s="106" t="s">
        <v>83</v>
      </c>
      <c r="I652" s="106"/>
      <c r="J652" s="107" t="s">
        <v>1256</v>
      </c>
      <c r="M652" s="106" t="s">
        <v>83</v>
      </c>
      <c r="N652" s="107" t="s">
        <v>1257</v>
      </c>
      <c r="Q652" s="106" t="s">
        <v>83</v>
      </c>
      <c r="V652" s="93" t="s">
        <v>83</v>
      </c>
      <c r="W652" s="107" t="s">
        <v>1258</v>
      </c>
      <c r="Y652" s="93" t="s">
        <v>83</v>
      </c>
      <c r="Z652" s="107" t="s">
        <v>1259</v>
      </c>
      <c r="AA652" s="107"/>
      <c r="AT652" s="49" t="s">
        <v>2117</v>
      </c>
    </row>
    <row r="653" spans="1:46" s="93" customFormat="1" ht="15.75" hidden="1">
      <c r="A653" s="107" t="s">
        <v>1260</v>
      </c>
      <c r="B653" s="106"/>
      <c r="C653" s="106"/>
      <c r="D653" s="106" t="s">
        <v>83</v>
      </c>
      <c r="E653" s="106"/>
      <c r="F653" s="106"/>
      <c r="G653" s="106"/>
      <c r="H653" s="106" t="s">
        <v>83</v>
      </c>
      <c r="I653" s="106"/>
      <c r="J653" s="107" t="s">
        <v>1261</v>
      </c>
      <c r="M653" s="106" t="s">
        <v>83</v>
      </c>
      <c r="N653" s="107" t="s">
        <v>1262</v>
      </c>
      <c r="Q653" s="106" t="s">
        <v>83</v>
      </c>
      <c r="V653" s="93" t="s">
        <v>83</v>
      </c>
      <c r="Y653" s="93" t="s">
        <v>83</v>
      </c>
      <c r="Z653" s="107" t="s">
        <v>1263</v>
      </c>
      <c r="AA653" s="107"/>
      <c r="AT653" s="49" t="s">
        <v>2118</v>
      </c>
    </row>
    <row r="654" spans="1:46" s="93" customFormat="1" ht="15.75" hidden="1">
      <c r="A654" s="107" t="s">
        <v>1264</v>
      </c>
      <c r="B654" s="106"/>
      <c r="C654" s="106"/>
      <c r="D654" s="106" t="s">
        <v>83</v>
      </c>
      <c r="E654" s="106"/>
      <c r="F654" s="106"/>
      <c r="G654" s="106"/>
      <c r="H654" s="106" t="s">
        <v>83</v>
      </c>
      <c r="I654" s="106"/>
      <c r="J654" s="107" t="s">
        <v>1265</v>
      </c>
      <c r="M654" s="106" t="s">
        <v>83</v>
      </c>
      <c r="N654" s="107" t="s">
        <v>1266</v>
      </c>
      <c r="Q654" s="106" t="s">
        <v>83</v>
      </c>
      <c r="R654" s="105" t="s">
        <v>1267</v>
      </c>
      <c r="V654" s="93" t="s">
        <v>83</v>
      </c>
      <c r="W654" s="107" t="s">
        <v>1268</v>
      </c>
      <c r="Y654" s="93" t="s">
        <v>83</v>
      </c>
      <c r="Z654" s="107" t="s">
        <v>1269</v>
      </c>
      <c r="AA654" s="107"/>
      <c r="AT654" s="49" t="s">
        <v>2119</v>
      </c>
    </row>
    <row r="655" spans="1:46" s="93" customFormat="1" ht="15.75" hidden="1">
      <c r="A655" s="107" t="s">
        <v>1270</v>
      </c>
      <c r="B655" s="106"/>
      <c r="C655" s="106"/>
      <c r="D655" s="106"/>
      <c r="E655" s="106"/>
      <c r="F655" s="106"/>
      <c r="G655" s="106"/>
      <c r="H655" s="106" t="s">
        <v>83</v>
      </c>
      <c r="I655" s="106"/>
      <c r="J655" s="107" t="s">
        <v>1271</v>
      </c>
      <c r="M655" s="106" t="s">
        <v>83</v>
      </c>
      <c r="Q655" s="106" t="s">
        <v>83</v>
      </c>
      <c r="R655" s="107" t="s">
        <v>1272</v>
      </c>
      <c r="V655" s="93" t="s">
        <v>83</v>
      </c>
      <c r="W655" s="107" t="s">
        <v>1273</v>
      </c>
      <c r="Y655" s="93" t="s">
        <v>83</v>
      </c>
      <c r="Z655" s="107" t="s">
        <v>1274</v>
      </c>
      <c r="AA655" s="107"/>
      <c r="AT655" s="49" t="s">
        <v>2120</v>
      </c>
    </row>
    <row r="656" spans="1:46" s="93" customFormat="1" ht="15.75" hidden="1">
      <c r="A656" s="107" t="s">
        <v>1275</v>
      </c>
      <c r="B656" s="106"/>
      <c r="C656" s="106"/>
      <c r="D656" s="106"/>
      <c r="E656" s="106"/>
      <c r="F656" s="106"/>
      <c r="G656" s="106"/>
      <c r="H656" s="106" t="s">
        <v>83</v>
      </c>
      <c r="I656" s="106"/>
      <c r="M656" s="106" t="s">
        <v>83</v>
      </c>
      <c r="N656" s="107" t="s">
        <v>1276</v>
      </c>
      <c r="Q656" s="106" t="s">
        <v>83</v>
      </c>
      <c r="V656" s="93" t="s">
        <v>83</v>
      </c>
      <c r="W656" s="107" t="s">
        <v>1277</v>
      </c>
      <c r="Y656" s="93" t="s">
        <v>83</v>
      </c>
      <c r="Z656" s="107" t="s">
        <v>1278</v>
      </c>
      <c r="AA656" s="107"/>
      <c r="AT656" s="49" t="s">
        <v>2121</v>
      </c>
    </row>
    <row r="657" spans="1:46" s="93" customFormat="1" ht="15.75" hidden="1">
      <c r="A657" s="107" t="s">
        <v>1279</v>
      </c>
      <c r="B657" s="106"/>
      <c r="C657" s="106"/>
      <c r="D657" s="106"/>
      <c r="E657" s="106"/>
      <c r="F657" s="106"/>
      <c r="G657" s="106"/>
      <c r="H657" s="106" t="s">
        <v>83</v>
      </c>
      <c r="I657" s="106"/>
      <c r="J657" s="107" t="s">
        <v>1280</v>
      </c>
      <c r="M657" s="106" t="s">
        <v>83</v>
      </c>
      <c r="N657" s="107" t="s">
        <v>1281</v>
      </c>
      <c r="Q657" s="106" t="s">
        <v>83</v>
      </c>
      <c r="R657" s="107" t="s">
        <v>1282</v>
      </c>
      <c r="V657" s="93" t="s">
        <v>83</v>
      </c>
      <c r="Y657" s="93" t="s">
        <v>83</v>
      </c>
      <c r="AT657" s="49" t="s">
        <v>2122</v>
      </c>
    </row>
    <row r="658" spans="1:46" s="93" customFormat="1" ht="15.75" hidden="1">
      <c r="A658" s="107" t="s">
        <v>1283</v>
      </c>
      <c r="B658" s="106"/>
      <c r="C658" s="106"/>
      <c r="D658" s="106"/>
      <c r="E658" s="106"/>
      <c r="F658" s="106"/>
      <c r="G658" s="106"/>
      <c r="H658" s="106" t="s">
        <v>83</v>
      </c>
      <c r="I658" s="106"/>
      <c r="J658" s="107" t="s">
        <v>1284</v>
      </c>
      <c r="M658" s="106" t="s">
        <v>83</v>
      </c>
      <c r="N658" s="107" t="s">
        <v>1285</v>
      </c>
      <c r="Q658" s="106" t="s">
        <v>83</v>
      </c>
      <c r="R658" s="107" t="s">
        <v>1286</v>
      </c>
      <c r="V658" s="93" t="s">
        <v>83</v>
      </c>
      <c r="W658" s="107" t="s">
        <v>1287</v>
      </c>
      <c r="Y658" s="93" t="s">
        <v>83</v>
      </c>
      <c r="Z658" s="107" t="s">
        <v>1288</v>
      </c>
      <c r="AA658" s="107"/>
      <c r="AT658" s="49" t="s">
        <v>2123</v>
      </c>
    </row>
    <row r="659" spans="1:46" s="93" customFormat="1" ht="15.75" hidden="1">
      <c r="A659" s="107" t="s">
        <v>1289</v>
      </c>
      <c r="B659" s="106"/>
      <c r="C659" s="106"/>
      <c r="D659" s="106"/>
      <c r="E659" s="106"/>
      <c r="F659" s="106"/>
      <c r="G659" s="106"/>
      <c r="H659" s="106" t="s">
        <v>83</v>
      </c>
      <c r="I659" s="106"/>
      <c r="J659" s="107" t="s">
        <v>1290</v>
      </c>
      <c r="M659" s="106" t="s">
        <v>83</v>
      </c>
      <c r="N659" s="107" t="s">
        <v>1291</v>
      </c>
      <c r="Q659" s="106" t="s">
        <v>83</v>
      </c>
      <c r="R659" s="107" t="s">
        <v>1292</v>
      </c>
      <c r="V659" s="93" t="s">
        <v>83</v>
      </c>
      <c r="W659" s="107" t="s">
        <v>1293</v>
      </c>
      <c r="Y659" s="93" t="s">
        <v>83</v>
      </c>
      <c r="Z659" s="107" t="s">
        <v>1294</v>
      </c>
      <c r="AA659" s="107"/>
      <c r="AT659" s="49" t="s">
        <v>2124</v>
      </c>
    </row>
    <row r="660" spans="1:46" s="93" customFormat="1" ht="15.75" hidden="1">
      <c r="A660" s="107" t="s">
        <v>1295</v>
      </c>
      <c r="B660" s="106"/>
      <c r="C660" s="106"/>
      <c r="D660" s="106"/>
      <c r="E660" s="106"/>
      <c r="F660" s="106"/>
      <c r="G660" s="106"/>
      <c r="H660" s="106" t="s">
        <v>83</v>
      </c>
      <c r="I660" s="106"/>
      <c r="J660" s="107" t="s">
        <v>1296</v>
      </c>
      <c r="M660" s="106" t="s">
        <v>83</v>
      </c>
      <c r="Q660" s="106" t="s">
        <v>83</v>
      </c>
      <c r="V660" s="93" t="s">
        <v>83</v>
      </c>
      <c r="W660" s="107" t="s">
        <v>1297</v>
      </c>
      <c r="Y660" s="93" t="s">
        <v>83</v>
      </c>
      <c r="Z660" s="107" t="s">
        <v>1298</v>
      </c>
      <c r="AA660" s="107"/>
      <c r="AT660" s="49" t="s">
        <v>2125</v>
      </c>
    </row>
    <row r="661" spans="1:46" s="93" customFormat="1" ht="15.75" hidden="1">
      <c r="A661" s="107" t="s">
        <v>1299</v>
      </c>
      <c r="B661" s="106"/>
      <c r="C661" s="106"/>
      <c r="D661" s="106"/>
      <c r="E661" s="106"/>
      <c r="F661" s="106"/>
      <c r="G661" s="106"/>
      <c r="H661" s="106" t="s">
        <v>83</v>
      </c>
      <c r="I661" s="106"/>
      <c r="M661" s="106" t="s">
        <v>83</v>
      </c>
      <c r="Q661" s="106" t="s">
        <v>83</v>
      </c>
      <c r="V661" s="93" t="s">
        <v>83</v>
      </c>
      <c r="W661" s="107" t="s">
        <v>1300</v>
      </c>
      <c r="Y661" s="93" t="s">
        <v>83</v>
      </c>
      <c r="Z661" s="107" t="s">
        <v>1301</v>
      </c>
      <c r="AA661" s="107"/>
      <c r="AT661" s="49" t="s">
        <v>2126</v>
      </c>
    </row>
    <row r="662" spans="1:46" s="93" customFormat="1" ht="15.75" hidden="1">
      <c r="A662" s="107" t="s">
        <v>1302</v>
      </c>
      <c r="B662" s="106"/>
      <c r="C662" s="106"/>
      <c r="D662" s="106"/>
      <c r="E662" s="106"/>
      <c r="F662" s="106"/>
      <c r="G662" s="106"/>
      <c r="H662" s="106" t="s">
        <v>83</v>
      </c>
      <c r="I662" s="106"/>
      <c r="J662" s="107" t="s">
        <v>1303</v>
      </c>
      <c r="M662" s="106" t="s">
        <v>83</v>
      </c>
      <c r="Q662" s="106" t="s">
        <v>83</v>
      </c>
      <c r="V662" s="93" t="s">
        <v>83</v>
      </c>
      <c r="Y662" s="93" t="s">
        <v>83</v>
      </c>
      <c r="Z662" s="107" t="s">
        <v>1304</v>
      </c>
      <c r="AA662" s="107"/>
      <c r="AT662" s="102" t="s">
        <v>2127</v>
      </c>
    </row>
    <row r="663" spans="1:46" s="93" customFormat="1" ht="15.75" hidden="1">
      <c r="A663" s="107" t="s">
        <v>1305</v>
      </c>
      <c r="B663" s="106"/>
      <c r="C663" s="106"/>
      <c r="D663" s="106"/>
      <c r="E663" s="106"/>
      <c r="F663" s="106"/>
      <c r="G663" s="106"/>
      <c r="H663" s="106" t="s">
        <v>83</v>
      </c>
      <c r="I663" s="106"/>
      <c r="J663" s="107" t="s">
        <v>1306</v>
      </c>
      <c r="M663" s="106" t="s">
        <v>83</v>
      </c>
      <c r="Q663" s="106" t="s">
        <v>83</v>
      </c>
      <c r="V663" s="93" t="s">
        <v>83</v>
      </c>
      <c r="W663" s="107" t="s">
        <v>1307</v>
      </c>
      <c r="Y663" s="93" t="s">
        <v>83</v>
      </c>
      <c r="Z663" s="107" t="s">
        <v>1308</v>
      </c>
      <c r="AA663" s="107"/>
      <c r="AT663" s="49" t="s">
        <v>2128</v>
      </c>
    </row>
    <row r="664" spans="1:46" s="93" customFormat="1" ht="15.75" hidden="1">
      <c r="A664" s="107"/>
      <c r="B664" s="106"/>
      <c r="C664" s="106"/>
      <c r="D664" s="106"/>
      <c r="E664" s="106"/>
      <c r="F664" s="106"/>
      <c r="G664" s="106"/>
      <c r="H664" s="106" t="s">
        <v>83</v>
      </c>
      <c r="I664" s="106"/>
      <c r="J664" s="106"/>
      <c r="M664" s="106" t="s">
        <v>83</v>
      </c>
      <c r="Q664" s="106" t="s">
        <v>83</v>
      </c>
      <c r="V664" s="93" t="s">
        <v>83</v>
      </c>
      <c r="W664" s="107" t="s">
        <v>1309</v>
      </c>
      <c r="Y664" s="93" t="s">
        <v>83</v>
      </c>
      <c r="Z664" s="107" t="s">
        <v>1310</v>
      </c>
      <c r="AA664" s="107"/>
      <c r="AT664" s="49" t="s">
        <v>2129</v>
      </c>
    </row>
    <row r="665" spans="2:46" s="93" customFormat="1" ht="15.75" hidden="1">
      <c r="B665" s="106"/>
      <c r="C665" s="106"/>
      <c r="D665" s="106"/>
      <c r="E665" s="106"/>
      <c r="F665" s="106"/>
      <c r="G665" s="106"/>
      <c r="H665" s="106"/>
      <c r="I665" s="106"/>
      <c r="J665" s="106"/>
      <c r="Q665" s="106" t="s">
        <v>83</v>
      </c>
      <c r="W665" s="107" t="s">
        <v>1311</v>
      </c>
      <c r="Y665" s="93" t="s">
        <v>83</v>
      </c>
      <c r="Z665" s="107" t="s">
        <v>1312</v>
      </c>
      <c r="AA665" s="107"/>
      <c r="AT665" s="49" t="s">
        <v>1542</v>
      </c>
    </row>
    <row r="666" spans="1:46" s="93" customFormat="1" ht="15.75" hidden="1">
      <c r="A666" s="107" t="s">
        <v>1313</v>
      </c>
      <c r="B666" s="106"/>
      <c r="C666" s="106"/>
      <c r="D666" s="106"/>
      <c r="E666" s="106"/>
      <c r="F666" s="106"/>
      <c r="G666" s="106"/>
      <c r="H666" s="106"/>
      <c r="I666" s="106"/>
      <c r="J666" s="106"/>
      <c r="Q666" s="106" t="s">
        <v>83</v>
      </c>
      <c r="Y666" s="93" t="s">
        <v>83</v>
      </c>
      <c r="Z666" s="107" t="s">
        <v>1314</v>
      </c>
      <c r="AA666" s="107"/>
      <c r="AT666" s="49" t="s">
        <v>2130</v>
      </c>
    </row>
    <row r="667" spans="1:46" s="93" customFormat="1" ht="15.75" hidden="1">
      <c r="A667" s="107" t="s">
        <v>1315</v>
      </c>
      <c r="B667" s="106"/>
      <c r="C667" s="106"/>
      <c r="D667" s="106"/>
      <c r="E667" s="106"/>
      <c r="F667" s="106"/>
      <c r="G667" s="106"/>
      <c r="H667" s="106"/>
      <c r="I667" s="106"/>
      <c r="J667" s="106"/>
      <c r="Q667" s="106" t="s">
        <v>83</v>
      </c>
      <c r="W667" s="107" t="s">
        <v>1316</v>
      </c>
      <c r="Y667" s="93" t="s">
        <v>83</v>
      </c>
      <c r="AT667" s="49" t="s">
        <v>2131</v>
      </c>
    </row>
    <row r="668" spans="1:46" s="93" customFormat="1" ht="15.75" hidden="1">
      <c r="A668" s="107" t="s">
        <v>1317</v>
      </c>
      <c r="B668" s="106"/>
      <c r="C668" s="106"/>
      <c r="D668" s="106"/>
      <c r="E668" s="106"/>
      <c r="F668" s="106"/>
      <c r="G668" s="106"/>
      <c r="H668" s="106"/>
      <c r="I668" s="106"/>
      <c r="J668" s="106"/>
      <c r="Q668" s="106" t="s">
        <v>83</v>
      </c>
      <c r="W668" s="107" t="s">
        <v>1318</v>
      </c>
      <c r="Y668" s="93" t="s">
        <v>83</v>
      </c>
      <c r="Z668" s="107" t="s">
        <v>1319</v>
      </c>
      <c r="AA668" s="107"/>
      <c r="AC668" s="95"/>
      <c r="AT668" s="49" t="s">
        <v>2132</v>
      </c>
    </row>
    <row r="669" spans="1:46" s="93" customFormat="1" ht="15.75" hidden="1">
      <c r="A669" s="107" t="s">
        <v>1320</v>
      </c>
      <c r="B669" s="106"/>
      <c r="C669" s="106"/>
      <c r="D669" s="106"/>
      <c r="E669" s="106"/>
      <c r="F669" s="106"/>
      <c r="G669" s="106"/>
      <c r="H669" s="106"/>
      <c r="I669" s="106"/>
      <c r="J669" s="106"/>
      <c r="Q669" s="106" t="s">
        <v>83</v>
      </c>
      <c r="W669" s="107" t="s">
        <v>1321</v>
      </c>
      <c r="Y669" s="93" t="s">
        <v>83</v>
      </c>
      <c r="Z669" s="107" t="s">
        <v>1322</v>
      </c>
      <c r="AA669" s="107"/>
      <c r="AC669" s="95"/>
      <c r="AT669" s="49" t="s">
        <v>2133</v>
      </c>
    </row>
    <row r="670" spans="2:46" s="93" customFormat="1" ht="15.75" hidden="1">
      <c r="B670" s="106"/>
      <c r="C670" s="106"/>
      <c r="D670" s="106"/>
      <c r="E670" s="106"/>
      <c r="F670" s="106"/>
      <c r="G670" s="106"/>
      <c r="H670" s="106"/>
      <c r="I670" s="106"/>
      <c r="J670" s="106"/>
      <c r="Q670" s="106" t="s">
        <v>83</v>
      </c>
      <c r="W670" s="107" t="s">
        <v>1323</v>
      </c>
      <c r="Y670" s="93" t="s">
        <v>83</v>
      </c>
      <c r="AC670" s="95"/>
      <c r="AT670" s="49" t="s">
        <v>2134</v>
      </c>
    </row>
    <row r="671" spans="1:46" s="93" customFormat="1" ht="15.75" hidden="1">
      <c r="A671" s="107" t="s">
        <v>1324</v>
      </c>
      <c r="B671" s="106"/>
      <c r="C671" s="106"/>
      <c r="D671" s="106"/>
      <c r="E671" s="106"/>
      <c r="F671" s="106"/>
      <c r="G671" s="106"/>
      <c r="H671" s="106"/>
      <c r="I671" s="106"/>
      <c r="J671" s="106"/>
      <c r="Q671" s="106" t="s">
        <v>83</v>
      </c>
      <c r="Y671" s="93" t="s">
        <v>83</v>
      </c>
      <c r="Z671" s="107" t="s">
        <v>1325</v>
      </c>
      <c r="AA671" s="107"/>
      <c r="AC671" s="95"/>
      <c r="AT671" s="49" t="s">
        <v>2135</v>
      </c>
    </row>
    <row r="672" spans="1:46" s="93" customFormat="1" ht="15.75" hidden="1">
      <c r="A672" s="107" t="s">
        <v>1326</v>
      </c>
      <c r="B672" s="106"/>
      <c r="C672" s="106"/>
      <c r="D672" s="106"/>
      <c r="E672" s="106"/>
      <c r="F672" s="106"/>
      <c r="G672" s="106"/>
      <c r="H672" s="106"/>
      <c r="I672" s="106"/>
      <c r="J672" s="106"/>
      <c r="Q672" s="106" t="s">
        <v>83</v>
      </c>
      <c r="W672" s="107" t="s">
        <v>1327</v>
      </c>
      <c r="Y672" s="93" t="s">
        <v>83</v>
      </c>
      <c r="Z672" s="107" t="s">
        <v>1328</v>
      </c>
      <c r="AA672" s="107"/>
      <c r="AC672" s="95"/>
      <c r="AT672" s="49" t="s">
        <v>2136</v>
      </c>
    </row>
    <row r="673" spans="1:46" s="93" customFormat="1" ht="15.75" hidden="1">
      <c r="A673" s="107" t="s">
        <v>1329</v>
      </c>
      <c r="B673" s="106"/>
      <c r="C673" s="106"/>
      <c r="D673" s="106"/>
      <c r="E673" s="106"/>
      <c r="F673" s="106"/>
      <c r="G673" s="106"/>
      <c r="H673" s="106"/>
      <c r="I673" s="106"/>
      <c r="J673" s="106"/>
      <c r="Q673" s="106" t="s">
        <v>83</v>
      </c>
      <c r="W673" s="107" t="s">
        <v>1330</v>
      </c>
      <c r="Y673" s="93" t="s">
        <v>83</v>
      </c>
      <c r="Z673" s="107" t="s">
        <v>1331</v>
      </c>
      <c r="AA673" s="107"/>
      <c r="AC673" s="95"/>
      <c r="AT673" s="49" t="s">
        <v>2137</v>
      </c>
    </row>
    <row r="674" spans="1:46" s="93" customFormat="1" ht="15.75" hidden="1">
      <c r="A674" s="107" t="s">
        <v>1332</v>
      </c>
      <c r="B674" s="106"/>
      <c r="C674" s="106"/>
      <c r="D674" s="106"/>
      <c r="E674" s="106"/>
      <c r="F674" s="106"/>
      <c r="G674" s="106"/>
      <c r="H674" s="106"/>
      <c r="I674" s="106"/>
      <c r="J674" s="106"/>
      <c r="Q674" s="106" t="s">
        <v>83</v>
      </c>
      <c r="Y674" s="93" t="s">
        <v>83</v>
      </c>
      <c r="Z674" s="107" t="s">
        <v>1333</v>
      </c>
      <c r="AA674" s="107"/>
      <c r="AC674" s="95"/>
      <c r="AT674" s="49" t="s">
        <v>2138</v>
      </c>
    </row>
    <row r="675" spans="1:46" s="93" customFormat="1" ht="15.75" hidden="1">
      <c r="A675" s="107" t="s">
        <v>1334</v>
      </c>
      <c r="B675" s="106"/>
      <c r="C675" s="106"/>
      <c r="D675" s="106"/>
      <c r="E675" s="106"/>
      <c r="F675" s="106"/>
      <c r="G675" s="106"/>
      <c r="H675" s="106"/>
      <c r="I675" s="106"/>
      <c r="J675" s="106"/>
      <c r="Q675" s="106" t="s">
        <v>83</v>
      </c>
      <c r="W675" s="107" t="s">
        <v>1335</v>
      </c>
      <c r="Y675" s="93" t="s">
        <v>83</v>
      </c>
      <c r="Z675" s="107" t="s">
        <v>1336</v>
      </c>
      <c r="AA675" s="107"/>
      <c r="AC675" s="95"/>
      <c r="AT675" s="102" t="s">
        <v>2139</v>
      </c>
    </row>
    <row r="676" spans="1:46" s="93" customFormat="1" ht="15.75" hidden="1">
      <c r="A676" s="107" t="s">
        <v>1337</v>
      </c>
      <c r="B676" s="106"/>
      <c r="C676" s="106"/>
      <c r="D676" s="106"/>
      <c r="E676" s="106"/>
      <c r="F676" s="106"/>
      <c r="G676" s="106"/>
      <c r="H676" s="106"/>
      <c r="I676" s="106"/>
      <c r="J676" s="106"/>
      <c r="Q676" s="106" t="s">
        <v>83</v>
      </c>
      <c r="W676" s="107" t="s">
        <v>1338</v>
      </c>
      <c r="Y676" s="93" t="s">
        <v>83</v>
      </c>
      <c r="AC676" s="95"/>
      <c r="AH676" s="50"/>
      <c r="AT676" s="49" t="s">
        <v>2140</v>
      </c>
    </row>
    <row r="677" spans="1:46" s="93" customFormat="1" ht="15.75" hidden="1">
      <c r="A677" s="107" t="s">
        <v>1339</v>
      </c>
      <c r="B677" s="106"/>
      <c r="C677" s="106"/>
      <c r="D677" s="106"/>
      <c r="E677" s="106"/>
      <c r="F677" s="106"/>
      <c r="G677" s="106"/>
      <c r="H677" s="106"/>
      <c r="I677" s="106"/>
      <c r="J677" s="106"/>
      <c r="Q677" s="106" t="s">
        <v>83</v>
      </c>
      <c r="Y677" s="93" t="s">
        <v>83</v>
      </c>
      <c r="Z677" s="107" t="s">
        <v>1340</v>
      </c>
      <c r="AA677" s="107"/>
      <c r="AC677" s="95"/>
      <c r="AH677" s="50"/>
      <c r="AT677" s="49" t="s">
        <v>2141</v>
      </c>
    </row>
    <row r="678" spans="1:46" s="93" customFormat="1" ht="15.75" hidden="1">
      <c r="A678" s="107" t="s">
        <v>1341</v>
      </c>
      <c r="B678" s="106"/>
      <c r="C678" s="106"/>
      <c r="D678" s="106"/>
      <c r="E678" s="106"/>
      <c r="F678" s="106"/>
      <c r="G678" s="106"/>
      <c r="H678" s="106"/>
      <c r="I678" s="106"/>
      <c r="J678" s="106"/>
      <c r="Q678" s="106" t="s">
        <v>83</v>
      </c>
      <c r="W678" s="107" t="s">
        <v>1342</v>
      </c>
      <c r="Y678" s="93" t="s">
        <v>83</v>
      </c>
      <c r="Z678" s="107" t="s">
        <v>1343</v>
      </c>
      <c r="AA678" s="107"/>
      <c r="AC678" s="95"/>
      <c r="AH678" s="50"/>
      <c r="AT678" s="49" t="s">
        <v>2142</v>
      </c>
    </row>
    <row r="679" spans="1:46" s="93" customFormat="1" ht="15.75" hidden="1">
      <c r="A679" s="107" t="s">
        <v>1344</v>
      </c>
      <c r="B679" s="106"/>
      <c r="C679" s="106"/>
      <c r="D679" s="106"/>
      <c r="E679" s="106"/>
      <c r="F679" s="106"/>
      <c r="G679" s="106"/>
      <c r="H679" s="106"/>
      <c r="I679" s="106"/>
      <c r="J679" s="106"/>
      <c r="Q679" s="106" t="s">
        <v>83</v>
      </c>
      <c r="W679" s="107" t="s">
        <v>1345</v>
      </c>
      <c r="Y679" s="93" t="s">
        <v>83</v>
      </c>
      <c r="Z679" s="107" t="s">
        <v>1346</v>
      </c>
      <c r="AA679" s="107"/>
      <c r="AC679" s="95"/>
      <c r="AT679" s="49" t="s">
        <v>2143</v>
      </c>
    </row>
    <row r="680" spans="1:46" s="93" customFormat="1" ht="15.75" hidden="1">
      <c r="A680" s="107" t="s">
        <v>1347</v>
      </c>
      <c r="B680" s="106"/>
      <c r="C680" s="106"/>
      <c r="D680" s="106"/>
      <c r="E680" s="106"/>
      <c r="F680" s="106"/>
      <c r="G680" s="106"/>
      <c r="H680" s="106"/>
      <c r="I680" s="106"/>
      <c r="J680" s="106"/>
      <c r="Q680" s="106" t="s">
        <v>83</v>
      </c>
      <c r="Y680" s="93" t="s">
        <v>83</v>
      </c>
      <c r="AC680" s="95"/>
      <c r="AT680" s="49" t="s">
        <v>2144</v>
      </c>
    </row>
    <row r="681" spans="1:46" s="93" customFormat="1" ht="15.75" hidden="1">
      <c r="A681" s="107" t="s">
        <v>1348</v>
      </c>
      <c r="B681" s="106"/>
      <c r="C681" s="106"/>
      <c r="D681" s="106"/>
      <c r="E681" s="106"/>
      <c r="F681" s="106"/>
      <c r="G681" s="106"/>
      <c r="H681" s="106"/>
      <c r="I681" s="106"/>
      <c r="J681" s="106"/>
      <c r="Q681" s="106" t="s">
        <v>83</v>
      </c>
      <c r="W681" s="107" t="s">
        <v>1349</v>
      </c>
      <c r="Y681" s="93" t="s">
        <v>83</v>
      </c>
      <c r="Z681" s="107" t="s">
        <v>1350</v>
      </c>
      <c r="AA681" s="107"/>
      <c r="AC681" s="95"/>
      <c r="AT681" s="49" t="s">
        <v>2145</v>
      </c>
    </row>
    <row r="682" spans="1:46" s="93" customFormat="1" ht="15.75" hidden="1">
      <c r="A682" s="107" t="s">
        <v>1351</v>
      </c>
      <c r="B682" s="106"/>
      <c r="C682" s="106"/>
      <c r="D682" s="106"/>
      <c r="E682" s="106"/>
      <c r="F682" s="106"/>
      <c r="G682" s="106"/>
      <c r="H682" s="106"/>
      <c r="I682" s="106"/>
      <c r="J682" s="106"/>
      <c r="Q682" s="106" t="s">
        <v>83</v>
      </c>
      <c r="W682" s="107" t="s">
        <v>1352</v>
      </c>
      <c r="Y682" s="93" t="s">
        <v>83</v>
      </c>
      <c r="Z682" s="107" t="s">
        <v>1353</v>
      </c>
      <c r="AA682" s="107"/>
      <c r="AC682" s="95"/>
      <c r="AT682" s="49" t="s">
        <v>2146</v>
      </c>
    </row>
    <row r="683" spans="2:46" s="93" customFormat="1" ht="15.75" hidden="1">
      <c r="B683" s="106"/>
      <c r="C683" s="106"/>
      <c r="D683" s="106"/>
      <c r="E683" s="106"/>
      <c r="F683" s="106"/>
      <c r="G683" s="106"/>
      <c r="H683" s="106"/>
      <c r="I683" s="106"/>
      <c r="J683" s="106"/>
      <c r="Q683" s="106" t="s">
        <v>83</v>
      </c>
      <c r="W683" s="107" t="s">
        <v>1354</v>
      </c>
      <c r="Y683" s="93" t="s">
        <v>83</v>
      </c>
      <c r="Z683" s="107" t="s">
        <v>1355</v>
      </c>
      <c r="AA683" s="107"/>
      <c r="AC683" s="95"/>
      <c r="AT683" s="49" t="s">
        <v>2147</v>
      </c>
    </row>
    <row r="684" spans="1:46" s="93" customFormat="1" ht="15.75" hidden="1">
      <c r="A684" s="107" t="s">
        <v>1356</v>
      </c>
      <c r="B684" s="106"/>
      <c r="C684" s="106"/>
      <c r="D684" s="106"/>
      <c r="E684" s="106"/>
      <c r="F684" s="106"/>
      <c r="G684" s="106"/>
      <c r="H684" s="106"/>
      <c r="I684" s="106"/>
      <c r="J684" s="106"/>
      <c r="Q684" s="106" t="s">
        <v>83</v>
      </c>
      <c r="Y684" s="93" t="s">
        <v>83</v>
      </c>
      <c r="Z684" s="107" t="s">
        <v>1357</v>
      </c>
      <c r="AA684" s="107"/>
      <c r="AC684" s="95"/>
      <c r="AT684" s="49" t="s">
        <v>2148</v>
      </c>
    </row>
    <row r="685" spans="1:46" s="93" customFormat="1" ht="15.75" hidden="1">
      <c r="A685" s="107" t="s">
        <v>1358</v>
      </c>
      <c r="B685" s="106"/>
      <c r="C685" s="106"/>
      <c r="D685" s="106"/>
      <c r="E685" s="106"/>
      <c r="F685" s="106"/>
      <c r="G685" s="106"/>
      <c r="H685" s="106"/>
      <c r="I685" s="106"/>
      <c r="J685" s="106"/>
      <c r="Q685" s="106" t="s">
        <v>83</v>
      </c>
      <c r="W685" s="107" t="s">
        <v>1359</v>
      </c>
      <c r="Y685" s="93" t="s">
        <v>83</v>
      </c>
      <c r="AC685" s="95"/>
      <c r="AT685" s="49" t="s">
        <v>2149</v>
      </c>
    </row>
    <row r="686" spans="1:46" s="93" customFormat="1" ht="15.75" hidden="1">
      <c r="A686" s="107" t="s">
        <v>1360</v>
      </c>
      <c r="B686" s="106"/>
      <c r="C686" s="106"/>
      <c r="D686" s="106"/>
      <c r="E686" s="106"/>
      <c r="F686" s="106"/>
      <c r="G686" s="106"/>
      <c r="H686" s="106"/>
      <c r="I686" s="106"/>
      <c r="J686" s="106"/>
      <c r="Q686" s="106" t="s">
        <v>83</v>
      </c>
      <c r="W686" s="107" t="s">
        <v>1361</v>
      </c>
      <c r="Y686" s="93" t="s">
        <v>83</v>
      </c>
      <c r="Z686" s="107" t="s">
        <v>1362</v>
      </c>
      <c r="AA686" s="107"/>
      <c r="AC686" s="95"/>
      <c r="AT686" s="102" t="s">
        <v>2150</v>
      </c>
    </row>
    <row r="687" spans="2:46" s="93" customFormat="1" ht="15.75" hidden="1">
      <c r="B687" s="106"/>
      <c r="C687" s="106"/>
      <c r="D687" s="106"/>
      <c r="E687" s="106"/>
      <c r="F687" s="106"/>
      <c r="G687" s="106"/>
      <c r="H687" s="106"/>
      <c r="I687" s="106"/>
      <c r="J687" s="106"/>
      <c r="Q687" s="106" t="s">
        <v>83</v>
      </c>
      <c r="W687" s="107" t="s">
        <v>1363</v>
      </c>
      <c r="Y687" s="93" t="s">
        <v>83</v>
      </c>
      <c r="Z687" s="107" t="s">
        <v>1364</v>
      </c>
      <c r="AA687" s="107"/>
      <c r="AC687" s="95"/>
      <c r="AT687" s="49" t="s">
        <v>2151</v>
      </c>
    </row>
    <row r="688" spans="1:46" s="93" customFormat="1" ht="15.75" hidden="1">
      <c r="A688" s="107" t="s">
        <v>1365</v>
      </c>
      <c r="B688" s="106"/>
      <c r="C688" s="106"/>
      <c r="D688" s="106"/>
      <c r="E688" s="106"/>
      <c r="F688" s="106"/>
      <c r="G688" s="106"/>
      <c r="H688" s="106"/>
      <c r="I688" s="106"/>
      <c r="J688" s="106"/>
      <c r="Q688" s="106" t="s">
        <v>83</v>
      </c>
      <c r="W688" s="107" t="s">
        <v>1366</v>
      </c>
      <c r="Y688" s="93" t="s">
        <v>83</v>
      </c>
      <c r="AC688" s="95"/>
      <c r="AT688" s="49" t="s">
        <v>2152</v>
      </c>
    </row>
    <row r="689" spans="1:46" s="93" customFormat="1" ht="15.75" hidden="1">
      <c r="A689" s="107" t="s">
        <v>1367</v>
      </c>
      <c r="B689" s="106"/>
      <c r="C689" s="106"/>
      <c r="D689" s="106"/>
      <c r="E689" s="106"/>
      <c r="F689" s="106"/>
      <c r="G689" s="106"/>
      <c r="H689" s="106"/>
      <c r="I689" s="106"/>
      <c r="J689" s="106"/>
      <c r="Q689" s="106" t="s">
        <v>83</v>
      </c>
      <c r="W689" s="107" t="s">
        <v>1368</v>
      </c>
      <c r="Y689" s="93" t="s">
        <v>83</v>
      </c>
      <c r="Z689" s="107" t="s">
        <v>1369</v>
      </c>
      <c r="AA689" s="107"/>
      <c r="AC689" s="95"/>
      <c r="AT689" s="49" t="s">
        <v>2153</v>
      </c>
    </row>
    <row r="690" spans="1:46" s="93" customFormat="1" ht="15.75" hidden="1">
      <c r="A690" s="107" t="s">
        <v>1370</v>
      </c>
      <c r="B690" s="106"/>
      <c r="C690" s="106"/>
      <c r="D690" s="106"/>
      <c r="E690" s="106"/>
      <c r="F690" s="106"/>
      <c r="G690" s="106"/>
      <c r="H690" s="106"/>
      <c r="I690" s="106"/>
      <c r="J690" s="106"/>
      <c r="Q690" s="106" t="s">
        <v>83</v>
      </c>
      <c r="Y690" s="93" t="s">
        <v>83</v>
      </c>
      <c r="Z690" s="107" t="s">
        <v>1371</v>
      </c>
      <c r="AA690" s="107"/>
      <c r="AC690" s="95"/>
      <c r="AT690" s="49" t="s">
        <v>2154</v>
      </c>
    </row>
    <row r="691" spans="1:46" s="93" customFormat="1" ht="15.75" hidden="1">
      <c r="A691" s="107" t="s">
        <v>1372</v>
      </c>
      <c r="B691" s="106"/>
      <c r="C691" s="106"/>
      <c r="D691" s="106"/>
      <c r="E691" s="106"/>
      <c r="F691" s="106"/>
      <c r="G691" s="106"/>
      <c r="H691" s="106"/>
      <c r="I691" s="106"/>
      <c r="J691" s="106"/>
      <c r="Q691" s="106" t="s">
        <v>83</v>
      </c>
      <c r="W691" s="107" t="s">
        <v>1373</v>
      </c>
      <c r="Y691" s="93" t="s">
        <v>83</v>
      </c>
      <c r="Z691" s="107" t="s">
        <v>1374</v>
      </c>
      <c r="AA691" s="107"/>
      <c r="AC691" s="95"/>
      <c r="AT691" s="49" t="s">
        <v>2155</v>
      </c>
    </row>
    <row r="692" spans="1:46" s="93" customFormat="1" ht="15.75" hidden="1">
      <c r="A692" s="107" t="s">
        <v>1375</v>
      </c>
      <c r="B692" s="106"/>
      <c r="C692" s="106"/>
      <c r="D692" s="106"/>
      <c r="E692" s="106"/>
      <c r="F692" s="106"/>
      <c r="G692" s="106"/>
      <c r="H692" s="106"/>
      <c r="I692" s="106"/>
      <c r="J692" s="106"/>
      <c r="Q692" s="106" t="s">
        <v>83</v>
      </c>
      <c r="W692" s="107" t="s">
        <v>1376</v>
      </c>
      <c r="Y692" s="93" t="s">
        <v>83</v>
      </c>
      <c r="Z692" s="107" t="s">
        <v>1377</v>
      </c>
      <c r="AA692" s="107"/>
      <c r="AC692" s="95"/>
      <c r="AT692" s="49" t="s">
        <v>2156</v>
      </c>
    </row>
    <row r="693" spans="1:46" s="93" customFormat="1" ht="15.75" hidden="1">
      <c r="A693" s="107" t="s">
        <v>1378</v>
      </c>
      <c r="B693" s="106"/>
      <c r="C693" s="106"/>
      <c r="D693" s="106"/>
      <c r="E693" s="106"/>
      <c r="F693" s="106"/>
      <c r="G693" s="106"/>
      <c r="H693" s="106"/>
      <c r="I693" s="106"/>
      <c r="J693" s="106"/>
      <c r="Q693" s="106" t="s">
        <v>83</v>
      </c>
      <c r="W693" s="107" t="s">
        <v>1379</v>
      </c>
      <c r="Y693" s="93" t="s">
        <v>83</v>
      </c>
      <c r="Z693" s="107" t="s">
        <v>1380</v>
      </c>
      <c r="AA693" s="107"/>
      <c r="AC693" s="95"/>
      <c r="AT693" s="49" t="s">
        <v>2157</v>
      </c>
    </row>
    <row r="694" spans="1:46" s="93" customFormat="1" ht="15.75" hidden="1">
      <c r="A694" s="107" t="s">
        <v>1381</v>
      </c>
      <c r="B694" s="106"/>
      <c r="C694" s="106"/>
      <c r="D694" s="106"/>
      <c r="E694" s="106"/>
      <c r="F694" s="106"/>
      <c r="G694" s="106"/>
      <c r="H694" s="106"/>
      <c r="I694" s="106"/>
      <c r="J694" s="106"/>
      <c r="Q694" s="106" t="s">
        <v>83</v>
      </c>
      <c r="Y694" s="93" t="s">
        <v>83</v>
      </c>
      <c r="AC694" s="95"/>
      <c r="AT694" s="49" t="s">
        <v>2158</v>
      </c>
    </row>
    <row r="695" spans="2:46" s="93" customFormat="1" ht="15.75" hidden="1">
      <c r="B695" s="106"/>
      <c r="C695" s="106"/>
      <c r="D695" s="106"/>
      <c r="E695" s="106"/>
      <c r="F695" s="106"/>
      <c r="G695" s="106"/>
      <c r="H695" s="106"/>
      <c r="I695" s="106"/>
      <c r="J695" s="106"/>
      <c r="Q695" s="106" t="s">
        <v>83</v>
      </c>
      <c r="Y695" s="93" t="s">
        <v>83</v>
      </c>
      <c r="Z695" s="107" t="s">
        <v>1382</v>
      </c>
      <c r="AA695" s="107"/>
      <c r="AC695" s="95"/>
      <c r="AT695" s="49" t="s">
        <v>2159</v>
      </c>
    </row>
    <row r="696" spans="1:46" s="93" customFormat="1" ht="15.75" hidden="1">
      <c r="A696" s="107" t="s">
        <v>1383</v>
      </c>
      <c r="B696" s="106"/>
      <c r="C696" s="106"/>
      <c r="D696" s="106"/>
      <c r="E696" s="106"/>
      <c r="F696" s="106"/>
      <c r="G696" s="106"/>
      <c r="H696" s="106"/>
      <c r="I696" s="106"/>
      <c r="J696" s="106"/>
      <c r="Q696" s="106" t="s">
        <v>83</v>
      </c>
      <c r="W696" s="107" t="s">
        <v>1384</v>
      </c>
      <c r="Y696" s="93" t="s">
        <v>83</v>
      </c>
      <c r="Z696" s="107" t="s">
        <v>1385</v>
      </c>
      <c r="AA696" s="107"/>
      <c r="AC696" s="95"/>
      <c r="AT696" s="49" t="s">
        <v>2160</v>
      </c>
    </row>
    <row r="697" spans="1:46" s="93" customFormat="1" ht="15.75" hidden="1">
      <c r="A697" s="107" t="s">
        <v>1386</v>
      </c>
      <c r="B697" s="106"/>
      <c r="C697" s="106"/>
      <c r="D697" s="106"/>
      <c r="E697" s="106"/>
      <c r="F697" s="106"/>
      <c r="G697" s="106"/>
      <c r="H697" s="106"/>
      <c r="I697" s="106"/>
      <c r="J697" s="106"/>
      <c r="Q697" s="106" t="s">
        <v>83</v>
      </c>
      <c r="W697" s="107" t="s">
        <v>1387</v>
      </c>
      <c r="Y697" s="93" t="s">
        <v>83</v>
      </c>
      <c r="Z697" s="107" t="s">
        <v>1388</v>
      </c>
      <c r="AA697" s="107"/>
      <c r="AC697" s="95"/>
      <c r="AT697" s="102" t="s">
        <v>2161</v>
      </c>
    </row>
    <row r="698" spans="1:46" s="93" customFormat="1" ht="15.75" hidden="1">
      <c r="A698" s="107" t="s">
        <v>1389</v>
      </c>
      <c r="B698" s="106"/>
      <c r="C698" s="106"/>
      <c r="D698" s="106"/>
      <c r="E698" s="106"/>
      <c r="F698" s="106"/>
      <c r="G698" s="106"/>
      <c r="H698" s="106"/>
      <c r="I698" s="106"/>
      <c r="J698" s="106"/>
      <c r="Q698" s="106" t="s">
        <v>83</v>
      </c>
      <c r="W698" s="107" t="s">
        <v>1390</v>
      </c>
      <c r="Y698" s="93" t="s">
        <v>83</v>
      </c>
      <c r="Z698" s="107" t="s">
        <v>1391</v>
      </c>
      <c r="AA698" s="107"/>
      <c r="AC698" s="95"/>
      <c r="AT698" s="49" t="s">
        <v>2162</v>
      </c>
    </row>
    <row r="699" spans="1:46" s="93" customFormat="1" ht="15.75" hidden="1">
      <c r="A699" s="107" t="s">
        <v>1392</v>
      </c>
      <c r="B699" s="106"/>
      <c r="C699" s="106"/>
      <c r="D699" s="106"/>
      <c r="E699" s="106"/>
      <c r="F699" s="106"/>
      <c r="G699" s="106"/>
      <c r="H699" s="106"/>
      <c r="I699" s="106"/>
      <c r="J699" s="106"/>
      <c r="Q699" s="106" t="s">
        <v>83</v>
      </c>
      <c r="W699" s="107" t="s">
        <v>1393</v>
      </c>
      <c r="Y699" s="93" t="s">
        <v>83</v>
      </c>
      <c r="Z699" s="107" t="s">
        <v>1394</v>
      </c>
      <c r="AA699" s="107"/>
      <c r="AC699" s="95"/>
      <c r="AT699" s="49" t="s">
        <v>2163</v>
      </c>
    </row>
    <row r="700" spans="1:46" s="93" customFormat="1" ht="15.75" hidden="1">
      <c r="A700" s="107" t="s">
        <v>1395</v>
      </c>
      <c r="B700" s="106"/>
      <c r="C700" s="106"/>
      <c r="D700" s="106"/>
      <c r="E700" s="106"/>
      <c r="F700" s="106"/>
      <c r="G700" s="106"/>
      <c r="H700" s="106"/>
      <c r="I700" s="106"/>
      <c r="J700" s="106"/>
      <c r="Q700" s="106" t="s">
        <v>83</v>
      </c>
      <c r="Y700" s="93" t="s">
        <v>83</v>
      </c>
      <c r="AC700" s="95"/>
      <c r="AT700" s="49" t="s">
        <v>2164</v>
      </c>
    </row>
    <row r="701" spans="2:46" s="93" customFormat="1" ht="15.75" hidden="1">
      <c r="B701" s="106"/>
      <c r="C701" s="106"/>
      <c r="D701" s="106"/>
      <c r="E701" s="106"/>
      <c r="F701" s="106"/>
      <c r="G701" s="106"/>
      <c r="H701" s="106"/>
      <c r="I701" s="106"/>
      <c r="J701" s="106"/>
      <c r="Q701" s="106" t="s">
        <v>83</v>
      </c>
      <c r="Y701" s="93" t="s">
        <v>83</v>
      </c>
      <c r="Z701" s="107" t="s">
        <v>1396</v>
      </c>
      <c r="AA701" s="107"/>
      <c r="AC701" s="95"/>
      <c r="AT701" s="49" t="s">
        <v>2165</v>
      </c>
    </row>
    <row r="702" spans="1:46" s="93" customFormat="1" ht="15.75" hidden="1">
      <c r="A702" s="107" t="s">
        <v>1397</v>
      </c>
      <c r="B702" s="106"/>
      <c r="C702" s="106"/>
      <c r="D702" s="106"/>
      <c r="E702" s="106"/>
      <c r="F702" s="106"/>
      <c r="G702" s="106"/>
      <c r="H702" s="106"/>
      <c r="I702" s="106"/>
      <c r="J702" s="106"/>
      <c r="Q702" s="106" t="s">
        <v>83</v>
      </c>
      <c r="Y702" s="93" t="s">
        <v>83</v>
      </c>
      <c r="Z702" s="107" t="s">
        <v>1398</v>
      </c>
      <c r="AA702" s="107"/>
      <c r="AC702" s="95"/>
      <c r="AT702" s="49" t="s">
        <v>2166</v>
      </c>
    </row>
    <row r="703" spans="1:46" s="93" customFormat="1" ht="15.75" hidden="1">
      <c r="A703" s="107" t="s">
        <v>1399</v>
      </c>
      <c r="B703" s="106"/>
      <c r="C703" s="106"/>
      <c r="D703" s="106"/>
      <c r="E703" s="106"/>
      <c r="F703" s="106"/>
      <c r="G703" s="106"/>
      <c r="H703" s="106"/>
      <c r="I703" s="106"/>
      <c r="J703" s="106"/>
      <c r="Q703" s="106" t="s">
        <v>83</v>
      </c>
      <c r="Y703" s="93" t="s">
        <v>83</v>
      </c>
      <c r="Z703" s="107" t="s">
        <v>1400</v>
      </c>
      <c r="AA703" s="107"/>
      <c r="AC703" s="95"/>
      <c r="AT703" s="49" t="s">
        <v>2167</v>
      </c>
    </row>
    <row r="704" spans="1:46" s="93" customFormat="1" ht="15.75" hidden="1">
      <c r="A704" s="107" t="s">
        <v>1401</v>
      </c>
      <c r="B704" s="106"/>
      <c r="C704" s="106"/>
      <c r="D704" s="106"/>
      <c r="E704" s="106"/>
      <c r="F704" s="106"/>
      <c r="G704" s="106"/>
      <c r="H704" s="106"/>
      <c r="I704" s="106"/>
      <c r="J704" s="106"/>
      <c r="Q704" s="106" t="s">
        <v>83</v>
      </c>
      <c r="Y704" s="93" t="s">
        <v>83</v>
      </c>
      <c r="Z704" s="107" t="s">
        <v>1402</v>
      </c>
      <c r="AA704" s="107"/>
      <c r="AC704" s="95"/>
      <c r="AT704" s="49" t="s">
        <v>2168</v>
      </c>
    </row>
    <row r="705" spans="1:46" s="93" customFormat="1" ht="15.75" hidden="1">
      <c r="A705" s="107" t="s">
        <v>1403</v>
      </c>
      <c r="B705" s="106"/>
      <c r="C705" s="106"/>
      <c r="D705" s="106"/>
      <c r="E705" s="106"/>
      <c r="F705" s="106"/>
      <c r="G705" s="106"/>
      <c r="H705" s="106"/>
      <c r="I705" s="106"/>
      <c r="J705" s="106"/>
      <c r="Q705" s="106" t="s">
        <v>83</v>
      </c>
      <c r="Y705" s="93" t="s">
        <v>83</v>
      </c>
      <c r="AC705" s="95"/>
      <c r="AT705" s="49" t="s">
        <v>2169</v>
      </c>
    </row>
    <row r="706" spans="2:46" s="93" customFormat="1" ht="15.75" hidden="1">
      <c r="B706" s="106"/>
      <c r="C706" s="106"/>
      <c r="D706" s="106"/>
      <c r="E706" s="106"/>
      <c r="F706" s="106"/>
      <c r="G706" s="106"/>
      <c r="H706" s="106"/>
      <c r="I706" s="106"/>
      <c r="J706" s="106"/>
      <c r="Q706" s="106" t="s">
        <v>83</v>
      </c>
      <c r="Y706" s="93" t="s">
        <v>83</v>
      </c>
      <c r="Z706" s="107" t="s">
        <v>1404</v>
      </c>
      <c r="AA706" s="107"/>
      <c r="AC706" s="95"/>
      <c r="AT706" s="102" t="s">
        <v>2170</v>
      </c>
    </row>
    <row r="707" spans="1:46" s="93" customFormat="1" ht="15.75" hidden="1">
      <c r="A707" s="107" t="s">
        <v>1405</v>
      </c>
      <c r="B707" s="106"/>
      <c r="C707" s="106"/>
      <c r="D707" s="106"/>
      <c r="E707" s="106"/>
      <c r="F707" s="106"/>
      <c r="G707" s="106"/>
      <c r="H707" s="106"/>
      <c r="I707" s="106"/>
      <c r="J707" s="106"/>
      <c r="Q707" s="106" t="s">
        <v>83</v>
      </c>
      <c r="Y707" s="93" t="s">
        <v>83</v>
      </c>
      <c r="Z707" s="107" t="s">
        <v>1406</v>
      </c>
      <c r="AA707" s="107"/>
      <c r="AC707" s="95"/>
      <c r="AT707" s="49" t="s">
        <v>2171</v>
      </c>
    </row>
    <row r="708" spans="1:46" s="93" customFormat="1" ht="15.75" hidden="1">
      <c r="A708" s="107" t="s">
        <v>1407</v>
      </c>
      <c r="B708" s="106"/>
      <c r="C708" s="106"/>
      <c r="D708" s="106"/>
      <c r="E708" s="106"/>
      <c r="F708" s="106"/>
      <c r="G708" s="106"/>
      <c r="H708" s="106"/>
      <c r="I708" s="106"/>
      <c r="J708" s="106"/>
      <c r="Q708" s="106" t="s">
        <v>83</v>
      </c>
      <c r="Y708" s="93" t="s">
        <v>83</v>
      </c>
      <c r="Z708" s="107" t="s">
        <v>1408</v>
      </c>
      <c r="AA708" s="107"/>
      <c r="AC708" s="95"/>
      <c r="AT708" s="49" t="s">
        <v>2172</v>
      </c>
    </row>
    <row r="709" spans="1:46" s="93" customFormat="1" ht="15.75" hidden="1">
      <c r="A709" s="107" t="s">
        <v>1409</v>
      </c>
      <c r="B709" s="106"/>
      <c r="C709" s="106"/>
      <c r="D709" s="106"/>
      <c r="E709" s="106"/>
      <c r="F709" s="106"/>
      <c r="G709" s="106"/>
      <c r="H709" s="106"/>
      <c r="I709" s="106"/>
      <c r="J709" s="106"/>
      <c r="Q709" s="106" t="s">
        <v>83</v>
      </c>
      <c r="Y709" s="93" t="s">
        <v>83</v>
      </c>
      <c r="Z709" s="107" t="s">
        <v>1410</v>
      </c>
      <c r="AA709" s="107"/>
      <c r="AC709" s="95"/>
      <c r="AT709" s="49" t="s">
        <v>2173</v>
      </c>
    </row>
    <row r="710" spans="2:46" s="93" customFormat="1" ht="15.75" hidden="1">
      <c r="B710" s="106"/>
      <c r="C710" s="106"/>
      <c r="D710" s="106"/>
      <c r="E710" s="106"/>
      <c r="F710" s="106"/>
      <c r="G710" s="106"/>
      <c r="H710" s="106"/>
      <c r="I710" s="106"/>
      <c r="J710" s="106"/>
      <c r="Q710" s="106" t="s">
        <v>83</v>
      </c>
      <c r="Y710" s="93" t="s">
        <v>83</v>
      </c>
      <c r="Z710" s="107" t="s">
        <v>1411</v>
      </c>
      <c r="AA710" s="107"/>
      <c r="AC710" s="95"/>
      <c r="AT710" s="49" t="s">
        <v>2174</v>
      </c>
    </row>
    <row r="711" spans="1:46" s="93" customFormat="1" ht="15.75" hidden="1">
      <c r="A711" s="107" t="s">
        <v>1412</v>
      </c>
      <c r="B711" s="106"/>
      <c r="C711" s="106"/>
      <c r="D711" s="106"/>
      <c r="E711" s="106"/>
      <c r="F711" s="106"/>
      <c r="G711" s="106"/>
      <c r="H711" s="106"/>
      <c r="I711" s="106"/>
      <c r="J711" s="106"/>
      <c r="Q711" s="106" t="s">
        <v>83</v>
      </c>
      <c r="Y711" s="93" t="s">
        <v>83</v>
      </c>
      <c r="Z711" s="107" t="s">
        <v>1413</v>
      </c>
      <c r="AA711" s="107"/>
      <c r="AC711" s="95"/>
      <c r="AT711" s="49" t="s">
        <v>2175</v>
      </c>
    </row>
    <row r="712" spans="1:46" s="93" customFormat="1" ht="15.75" hidden="1">
      <c r="A712" s="107" t="s">
        <v>1414</v>
      </c>
      <c r="B712" s="106"/>
      <c r="C712" s="106"/>
      <c r="D712" s="106"/>
      <c r="E712" s="106"/>
      <c r="F712" s="106"/>
      <c r="G712" s="106"/>
      <c r="H712" s="106"/>
      <c r="I712" s="106"/>
      <c r="J712" s="106"/>
      <c r="Q712" s="106" t="s">
        <v>83</v>
      </c>
      <c r="Y712" s="93" t="s">
        <v>83</v>
      </c>
      <c r="Z712" s="107" t="s">
        <v>1415</v>
      </c>
      <c r="AA712" s="107"/>
      <c r="AC712" s="95"/>
      <c r="AT712" s="49" t="s">
        <v>2176</v>
      </c>
    </row>
    <row r="713" spans="2:46" s="93" customFormat="1" ht="15.75" hidden="1">
      <c r="B713" s="106"/>
      <c r="C713" s="106"/>
      <c r="D713" s="106"/>
      <c r="E713" s="106"/>
      <c r="F713" s="106"/>
      <c r="G713" s="106"/>
      <c r="H713" s="106"/>
      <c r="I713" s="106"/>
      <c r="J713" s="106"/>
      <c r="Q713" s="106" t="s">
        <v>83</v>
      </c>
      <c r="Y713" s="93" t="s">
        <v>83</v>
      </c>
      <c r="AC713" s="95"/>
      <c r="AT713" s="49" t="s">
        <v>2177</v>
      </c>
    </row>
    <row r="714" spans="1:46" s="93" customFormat="1" ht="15.75" hidden="1">
      <c r="A714" s="107" t="s">
        <v>1416</v>
      </c>
      <c r="B714" s="106"/>
      <c r="C714" s="106"/>
      <c r="D714" s="106"/>
      <c r="E714" s="106"/>
      <c r="F714" s="106"/>
      <c r="G714" s="106"/>
      <c r="H714" s="106"/>
      <c r="I714" s="106"/>
      <c r="J714" s="106"/>
      <c r="Q714" s="106" t="s">
        <v>83</v>
      </c>
      <c r="Y714" s="93" t="s">
        <v>83</v>
      </c>
      <c r="Z714" s="107" t="s">
        <v>1417</v>
      </c>
      <c r="AA714" s="107"/>
      <c r="AC714" s="95"/>
      <c r="AT714" s="49" t="s">
        <v>2178</v>
      </c>
    </row>
    <row r="715" spans="1:46" s="93" customFormat="1" ht="15.75" hidden="1">
      <c r="A715" s="107" t="s">
        <v>1418</v>
      </c>
      <c r="B715" s="106"/>
      <c r="C715" s="106"/>
      <c r="D715" s="106"/>
      <c r="E715" s="106"/>
      <c r="F715" s="106"/>
      <c r="G715" s="106"/>
      <c r="H715" s="106"/>
      <c r="I715" s="106"/>
      <c r="J715" s="106"/>
      <c r="Q715" s="106" t="s">
        <v>83</v>
      </c>
      <c r="Y715" s="93" t="s">
        <v>83</v>
      </c>
      <c r="Z715" s="107" t="s">
        <v>1419</v>
      </c>
      <c r="AA715" s="107"/>
      <c r="AC715" s="95"/>
      <c r="AT715" s="49" t="s">
        <v>2179</v>
      </c>
    </row>
    <row r="716" spans="1:46" s="93" customFormat="1" ht="15.75" hidden="1">
      <c r="A716" s="107" t="s">
        <v>1420</v>
      </c>
      <c r="B716" s="106"/>
      <c r="C716" s="106"/>
      <c r="D716" s="106"/>
      <c r="E716" s="106"/>
      <c r="F716" s="106"/>
      <c r="G716" s="106"/>
      <c r="H716" s="106"/>
      <c r="I716" s="106"/>
      <c r="J716" s="106"/>
      <c r="Q716" s="106" t="s">
        <v>83</v>
      </c>
      <c r="Y716" s="93" t="s">
        <v>83</v>
      </c>
      <c r="Z716" s="107" t="s">
        <v>1421</v>
      </c>
      <c r="AA716" s="107"/>
      <c r="AC716" s="95"/>
      <c r="AT716" s="49" t="s">
        <v>2180</v>
      </c>
    </row>
    <row r="717" spans="1:46" s="93" customFormat="1" ht="15.75" hidden="1">
      <c r="A717" s="107" t="s">
        <v>1422</v>
      </c>
      <c r="B717" s="106"/>
      <c r="C717" s="106"/>
      <c r="D717" s="106"/>
      <c r="E717" s="106"/>
      <c r="F717" s="106"/>
      <c r="G717" s="106"/>
      <c r="H717" s="106"/>
      <c r="I717" s="106"/>
      <c r="J717" s="106"/>
      <c r="Q717" s="106" t="s">
        <v>83</v>
      </c>
      <c r="Y717" s="93" t="s">
        <v>83</v>
      </c>
      <c r="Z717" s="107" t="s">
        <v>1423</v>
      </c>
      <c r="AA717" s="107"/>
      <c r="AC717" s="95"/>
      <c r="AT717" s="102" t="s">
        <v>2181</v>
      </c>
    </row>
    <row r="718" spans="2:46" s="93" customFormat="1" ht="15.75" hidden="1">
      <c r="B718" s="106"/>
      <c r="C718" s="106"/>
      <c r="D718" s="106"/>
      <c r="E718" s="106"/>
      <c r="F718" s="106"/>
      <c r="G718" s="106"/>
      <c r="H718" s="106"/>
      <c r="I718" s="106"/>
      <c r="J718" s="106"/>
      <c r="Q718" s="106" t="s">
        <v>83</v>
      </c>
      <c r="Y718" s="93" t="s">
        <v>83</v>
      </c>
      <c r="Z718" s="107" t="s">
        <v>1424</v>
      </c>
      <c r="AA718" s="107"/>
      <c r="AC718" s="95"/>
      <c r="AT718" s="49" t="s">
        <v>2182</v>
      </c>
    </row>
    <row r="719" spans="1:46" s="93" customFormat="1" ht="15.75" hidden="1">
      <c r="A719" s="107" t="s">
        <v>1425</v>
      </c>
      <c r="B719" s="106"/>
      <c r="C719" s="106"/>
      <c r="D719" s="106"/>
      <c r="E719" s="106"/>
      <c r="F719" s="106"/>
      <c r="G719" s="106"/>
      <c r="H719" s="106"/>
      <c r="I719" s="106"/>
      <c r="J719" s="106"/>
      <c r="Q719" s="106" t="s">
        <v>83</v>
      </c>
      <c r="Y719" s="93" t="s">
        <v>83</v>
      </c>
      <c r="Z719" s="107" t="s">
        <v>1426</v>
      </c>
      <c r="AA719" s="107"/>
      <c r="AC719" s="95"/>
      <c r="AT719" s="49" t="s">
        <v>2183</v>
      </c>
    </row>
    <row r="720" spans="1:46" s="93" customFormat="1" ht="15.75" hidden="1">
      <c r="A720" s="107" t="s">
        <v>1427</v>
      </c>
      <c r="B720" s="106"/>
      <c r="C720" s="106"/>
      <c r="D720" s="106"/>
      <c r="E720" s="106"/>
      <c r="F720" s="106"/>
      <c r="G720" s="106"/>
      <c r="H720" s="106"/>
      <c r="I720" s="106"/>
      <c r="J720" s="106"/>
      <c r="Q720" s="106" t="s">
        <v>83</v>
      </c>
      <c r="Y720" s="93" t="s">
        <v>83</v>
      </c>
      <c r="Z720" s="107" t="s">
        <v>1428</v>
      </c>
      <c r="AA720" s="107"/>
      <c r="AC720" s="95"/>
      <c r="AT720" s="102" t="s">
        <v>2184</v>
      </c>
    </row>
    <row r="721" spans="1:46" s="93" customFormat="1" ht="15.75" hidden="1">
      <c r="A721" s="107" t="s">
        <v>1429</v>
      </c>
      <c r="B721" s="106"/>
      <c r="C721" s="106"/>
      <c r="D721" s="106"/>
      <c r="E721" s="106"/>
      <c r="F721" s="106"/>
      <c r="G721" s="106"/>
      <c r="H721" s="106"/>
      <c r="I721" s="106"/>
      <c r="J721" s="106"/>
      <c r="Q721" s="106" t="s">
        <v>83</v>
      </c>
      <c r="Y721" s="93" t="s">
        <v>83</v>
      </c>
      <c r="Z721" s="107" t="s">
        <v>1430</v>
      </c>
      <c r="AA721" s="107"/>
      <c r="AC721" s="95"/>
      <c r="AG721" s="50"/>
      <c r="AT721" s="49" t="s">
        <v>2185</v>
      </c>
    </row>
    <row r="722" spans="1:46" s="93" customFormat="1" ht="15.75" hidden="1">
      <c r="A722" s="107" t="s">
        <v>1431</v>
      </c>
      <c r="B722" s="106"/>
      <c r="C722" s="106"/>
      <c r="D722" s="106"/>
      <c r="E722" s="106"/>
      <c r="F722" s="106"/>
      <c r="G722" s="106"/>
      <c r="H722" s="106"/>
      <c r="I722" s="106"/>
      <c r="J722" s="106"/>
      <c r="Q722" s="106" t="s">
        <v>83</v>
      </c>
      <c r="Y722" s="93" t="s">
        <v>83</v>
      </c>
      <c r="Z722" s="107" t="s">
        <v>1432</v>
      </c>
      <c r="AA722" s="107"/>
      <c r="AC722" s="95"/>
      <c r="AG722" s="50"/>
      <c r="AT722" s="49" t="s">
        <v>2186</v>
      </c>
    </row>
    <row r="723" spans="1:46" s="93" customFormat="1" ht="15.75" hidden="1">
      <c r="A723" s="107" t="s">
        <v>1433</v>
      </c>
      <c r="B723" s="106"/>
      <c r="C723" s="106"/>
      <c r="D723" s="106"/>
      <c r="E723" s="106"/>
      <c r="F723" s="106"/>
      <c r="G723" s="106"/>
      <c r="H723" s="106"/>
      <c r="I723" s="106"/>
      <c r="J723" s="106"/>
      <c r="Q723" s="106" t="s">
        <v>83</v>
      </c>
      <c r="Y723" s="93" t="s">
        <v>83</v>
      </c>
      <c r="Z723" s="107" t="s">
        <v>1434</v>
      </c>
      <c r="AA723" s="107"/>
      <c r="AC723" s="95"/>
      <c r="AG723" s="50"/>
      <c r="AT723" s="49" t="s">
        <v>2187</v>
      </c>
    </row>
    <row r="724" spans="2:46" s="93" customFormat="1" ht="15.75" hidden="1">
      <c r="B724" s="106"/>
      <c r="C724" s="106"/>
      <c r="D724" s="106"/>
      <c r="E724" s="106"/>
      <c r="F724" s="106"/>
      <c r="G724" s="106"/>
      <c r="H724" s="106"/>
      <c r="I724" s="106"/>
      <c r="J724" s="106"/>
      <c r="Q724" s="106" t="s">
        <v>83</v>
      </c>
      <c r="Y724" s="93" t="s">
        <v>83</v>
      </c>
      <c r="Z724" s="107" t="s">
        <v>1435</v>
      </c>
      <c r="AA724" s="107"/>
      <c r="AC724" s="95"/>
      <c r="AG724" s="50"/>
      <c r="AT724" s="49" t="s">
        <v>2188</v>
      </c>
    </row>
    <row r="725" spans="1:46" s="93" customFormat="1" ht="15.75" hidden="1">
      <c r="A725" s="107" t="s">
        <v>1436</v>
      </c>
      <c r="B725" s="106"/>
      <c r="C725" s="106"/>
      <c r="D725" s="106"/>
      <c r="E725" s="106"/>
      <c r="F725" s="106"/>
      <c r="G725" s="106"/>
      <c r="H725" s="106"/>
      <c r="I725" s="106"/>
      <c r="J725" s="106"/>
      <c r="Q725" s="106" t="s">
        <v>83</v>
      </c>
      <c r="Y725" s="93" t="s">
        <v>83</v>
      </c>
      <c r="Z725" s="107" t="s">
        <v>1437</v>
      </c>
      <c r="AA725" s="107"/>
      <c r="AC725" s="95"/>
      <c r="AT725" s="49" t="s">
        <v>2189</v>
      </c>
    </row>
    <row r="726" spans="1:46" s="93" customFormat="1" ht="15.75" hidden="1">
      <c r="A726" s="107" t="s">
        <v>1438</v>
      </c>
      <c r="B726" s="106"/>
      <c r="C726" s="106"/>
      <c r="D726" s="106"/>
      <c r="E726" s="106"/>
      <c r="F726" s="106"/>
      <c r="G726" s="106"/>
      <c r="H726" s="106"/>
      <c r="I726" s="106"/>
      <c r="J726" s="106"/>
      <c r="Q726" s="106" t="s">
        <v>83</v>
      </c>
      <c r="Y726" s="93" t="s">
        <v>83</v>
      </c>
      <c r="Z726" s="107" t="s">
        <v>1439</v>
      </c>
      <c r="AA726" s="107"/>
      <c r="AC726" s="95"/>
      <c r="AT726" s="49" t="s">
        <v>2190</v>
      </c>
    </row>
    <row r="727" spans="1:46" s="93" customFormat="1" ht="15.75" hidden="1">
      <c r="A727" s="107" t="s">
        <v>1440</v>
      </c>
      <c r="B727" s="106"/>
      <c r="C727" s="106"/>
      <c r="D727" s="106"/>
      <c r="E727" s="106"/>
      <c r="F727" s="106"/>
      <c r="G727" s="106"/>
      <c r="H727" s="106"/>
      <c r="I727" s="106"/>
      <c r="J727" s="106"/>
      <c r="Q727" s="106" t="s">
        <v>83</v>
      </c>
      <c r="Y727" s="93" t="s">
        <v>83</v>
      </c>
      <c r="Z727" s="107" t="s">
        <v>1441</v>
      </c>
      <c r="AA727" s="107"/>
      <c r="AC727" s="95"/>
      <c r="AT727" s="49" t="s">
        <v>2191</v>
      </c>
    </row>
    <row r="728" spans="2:46" s="93" customFormat="1" ht="15.75" hidden="1">
      <c r="B728" s="106"/>
      <c r="C728" s="106"/>
      <c r="D728" s="106"/>
      <c r="E728" s="106"/>
      <c r="F728" s="106"/>
      <c r="G728" s="106"/>
      <c r="H728" s="106"/>
      <c r="I728" s="106"/>
      <c r="J728" s="106"/>
      <c r="Q728" s="106" t="s">
        <v>83</v>
      </c>
      <c r="Y728" s="93" t="s">
        <v>83</v>
      </c>
      <c r="Z728" s="107" t="s">
        <v>1442</v>
      </c>
      <c r="AA728" s="107"/>
      <c r="AC728" s="95"/>
      <c r="AT728" s="49" t="s">
        <v>2192</v>
      </c>
    </row>
    <row r="729" spans="1:46" s="93" customFormat="1" ht="15.75" hidden="1">
      <c r="A729" s="107" t="s">
        <v>1443</v>
      </c>
      <c r="B729" s="106"/>
      <c r="C729" s="106"/>
      <c r="D729" s="106"/>
      <c r="E729" s="106"/>
      <c r="F729" s="106"/>
      <c r="G729" s="106"/>
      <c r="H729" s="106"/>
      <c r="I729" s="106"/>
      <c r="J729" s="106"/>
      <c r="Q729" s="106" t="s">
        <v>83</v>
      </c>
      <c r="Y729" s="93" t="s">
        <v>83</v>
      </c>
      <c r="Z729" s="107" t="s">
        <v>1444</v>
      </c>
      <c r="AA729" s="107"/>
      <c r="AC729" s="95"/>
      <c r="AT729" s="49" t="s">
        <v>2193</v>
      </c>
    </row>
    <row r="730" spans="1:46" s="93" customFormat="1" ht="15.75" hidden="1">
      <c r="A730" s="107" t="s">
        <v>1445</v>
      </c>
      <c r="B730" s="106"/>
      <c r="C730" s="106"/>
      <c r="D730" s="106"/>
      <c r="E730" s="106"/>
      <c r="F730" s="106"/>
      <c r="G730" s="106"/>
      <c r="H730" s="106"/>
      <c r="I730" s="106"/>
      <c r="J730" s="106"/>
      <c r="Q730" s="106" t="s">
        <v>83</v>
      </c>
      <c r="Y730" s="93" t="s">
        <v>83</v>
      </c>
      <c r="Z730" s="107" t="s">
        <v>1446</v>
      </c>
      <c r="AA730" s="107"/>
      <c r="AC730" s="108"/>
      <c r="AT730" s="49" t="s">
        <v>2194</v>
      </c>
    </row>
    <row r="731" spans="1:46" s="93" customFormat="1" ht="15.75" hidden="1">
      <c r="A731" s="107" t="s">
        <v>1447</v>
      </c>
      <c r="B731" s="106"/>
      <c r="C731" s="106"/>
      <c r="D731" s="106"/>
      <c r="E731" s="106"/>
      <c r="F731" s="106"/>
      <c r="G731" s="106"/>
      <c r="H731" s="106"/>
      <c r="I731" s="106"/>
      <c r="J731" s="106"/>
      <c r="Q731" s="106" t="s">
        <v>83</v>
      </c>
      <c r="Y731" s="93" t="s">
        <v>83</v>
      </c>
      <c r="Z731" s="107" t="s">
        <v>1448</v>
      </c>
      <c r="AA731" s="107"/>
      <c r="AC731" s="95"/>
      <c r="AT731" s="49" t="s">
        <v>2195</v>
      </c>
    </row>
    <row r="732" spans="2:46" s="93" customFormat="1" ht="15.75" hidden="1">
      <c r="B732" s="106"/>
      <c r="C732" s="106"/>
      <c r="D732" s="106"/>
      <c r="E732" s="106"/>
      <c r="F732" s="106"/>
      <c r="G732" s="106"/>
      <c r="H732" s="106"/>
      <c r="I732" s="106"/>
      <c r="J732" s="106"/>
      <c r="Q732" s="106" t="s">
        <v>83</v>
      </c>
      <c r="Y732" s="93" t="s">
        <v>83</v>
      </c>
      <c r="AC732" s="95"/>
      <c r="AT732" s="49" t="s">
        <v>2196</v>
      </c>
    </row>
    <row r="733" spans="1:46" s="11" customFormat="1" ht="15.75" hidden="1">
      <c r="A733" s="15" t="s">
        <v>1449</v>
      </c>
      <c r="B733" s="14"/>
      <c r="C733" s="14"/>
      <c r="D733" s="14"/>
      <c r="E733" s="14"/>
      <c r="F733" s="14"/>
      <c r="G733" s="14"/>
      <c r="H733" s="14"/>
      <c r="I733" s="14"/>
      <c r="J733" s="14"/>
      <c r="Q733" s="14" t="s">
        <v>83</v>
      </c>
      <c r="Y733" s="11" t="s">
        <v>83</v>
      </c>
      <c r="Z733" s="15" t="s">
        <v>1450</v>
      </c>
      <c r="AA733" s="15"/>
      <c r="AC733" s="12"/>
      <c r="AT733" s="44" t="s">
        <v>2197</v>
      </c>
    </row>
    <row r="734" spans="1:46" s="11" customFormat="1" ht="15.75" hidden="1">
      <c r="A734" s="15" t="s">
        <v>1451</v>
      </c>
      <c r="B734" s="14"/>
      <c r="C734" s="14"/>
      <c r="D734" s="14"/>
      <c r="E734" s="14"/>
      <c r="F734" s="14"/>
      <c r="G734" s="14"/>
      <c r="H734" s="14"/>
      <c r="I734" s="14"/>
      <c r="J734" s="14"/>
      <c r="Q734" s="14" t="s">
        <v>83</v>
      </c>
      <c r="Y734" s="11" t="s">
        <v>83</v>
      </c>
      <c r="Z734" s="15" t="s">
        <v>1452</v>
      </c>
      <c r="AA734" s="15"/>
      <c r="AC734" s="12"/>
      <c r="AT734" s="44" t="s">
        <v>2198</v>
      </c>
    </row>
    <row r="735" spans="1:46" s="11" customFormat="1" ht="15.75" hidden="1">
      <c r="A735" s="15" t="s">
        <v>1453</v>
      </c>
      <c r="B735" s="14"/>
      <c r="C735" s="14"/>
      <c r="D735" s="14"/>
      <c r="E735" s="14"/>
      <c r="F735" s="14"/>
      <c r="G735" s="14"/>
      <c r="H735" s="14"/>
      <c r="I735" s="14"/>
      <c r="J735" s="14"/>
      <c r="Q735" s="14" t="s">
        <v>83</v>
      </c>
      <c r="Y735" s="11" t="s">
        <v>83</v>
      </c>
      <c r="Z735" s="15" t="s">
        <v>1454</v>
      </c>
      <c r="AA735" s="15"/>
      <c r="AC735" s="12"/>
      <c r="AT735" s="44" t="s">
        <v>2199</v>
      </c>
    </row>
    <row r="736" spans="1:46" s="11" customFormat="1" ht="15.75" hidden="1">
      <c r="A736" s="15" t="s">
        <v>1455</v>
      </c>
      <c r="B736" s="14"/>
      <c r="C736" s="14"/>
      <c r="D736" s="14"/>
      <c r="E736" s="14"/>
      <c r="F736" s="14"/>
      <c r="G736" s="14"/>
      <c r="H736" s="14"/>
      <c r="I736" s="14"/>
      <c r="J736" s="14"/>
      <c r="Q736" s="14" t="s">
        <v>83</v>
      </c>
      <c r="Y736" s="11" t="s">
        <v>83</v>
      </c>
      <c r="Z736" s="15" t="s">
        <v>1456</v>
      </c>
      <c r="AA736" s="15"/>
      <c r="AC736" s="12"/>
      <c r="AT736" s="44" t="s">
        <v>2200</v>
      </c>
    </row>
    <row r="737" spans="2:46" s="11" customFormat="1" ht="15.75" hidden="1">
      <c r="B737" s="14"/>
      <c r="C737" s="14"/>
      <c r="D737" s="14"/>
      <c r="E737" s="14"/>
      <c r="F737" s="14"/>
      <c r="G737" s="14"/>
      <c r="H737" s="14"/>
      <c r="I737" s="14"/>
      <c r="J737" s="14"/>
      <c r="Y737" s="11" t="s">
        <v>83</v>
      </c>
      <c r="Z737" s="15" t="s">
        <v>1457</v>
      </c>
      <c r="AA737" s="15"/>
      <c r="AC737" s="12"/>
      <c r="AT737" s="44" t="s">
        <v>2201</v>
      </c>
    </row>
    <row r="738" spans="1:46" s="11" customFormat="1" ht="15.75" hidden="1">
      <c r="A738" s="15" t="s">
        <v>1458</v>
      </c>
      <c r="B738" s="14"/>
      <c r="C738" s="14"/>
      <c r="D738" s="14"/>
      <c r="E738" s="14"/>
      <c r="F738" s="14"/>
      <c r="G738" s="14"/>
      <c r="H738" s="14"/>
      <c r="I738" s="14"/>
      <c r="J738" s="14"/>
      <c r="Y738" s="11" t="s">
        <v>83</v>
      </c>
      <c r="AC738" s="12"/>
      <c r="AT738" s="44" t="s">
        <v>2202</v>
      </c>
    </row>
    <row r="739" spans="1:46" s="11" customFormat="1" ht="15.75" hidden="1">
      <c r="A739" s="15" t="s">
        <v>1459</v>
      </c>
      <c r="B739" s="14"/>
      <c r="C739" s="14"/>
      <c r="D739" s="14"/>
      <c r="E739" s="14"/>
      <c r="F739" s="14"/>
      <c r="G739" s="14"/>
      <c r="H739" s="14"/>
      <c r="I739" s="14"/>
      <c r="J739" s="14"/>
      <c r="Y739" s="11" t="s">
        <v>83</v>
      </c>
      <c r="Z739" s="15" t="s">
        <v>1460</v>
      </c>
      <c r="AA739" s="15"/>
      <c r="AC739" s="12"/>
      <c r="AT739" s="44" t="s">
        <v>2203</v>
      </c>
    </row>
    <row r="740" spans="1:46" s="11" customFormat="1" ht="15.75" hidden="1">
      <c r="A740" s="15" t="s">
        <v>1461</v>
      </c>
      <c r="B740" s="14"/>
      <c r="C740" s="14"/>
      <c r="D740" s="14"/>
      <c r="E740" s="14"/>
      <c r="F740" s="14"/>
      <c r="G740" s="14"/>
      <c r="H740" s="14"/>
      <c r="I740" s="14"/>
      <c r="J740" s="14"/>
      <c r="Y740" s="11" t="s">
        <v>83</v>
      </c>
      <c r="Z740" s="15" t="s">
        <v>1462</v>
      </c>
      <c r="AA740" s="15"/>
      <c r="AC740" s="12"/>
      <c r="AT740" s="44" t="s">
        <v>2204</v>
      </c>
    </row>
    <row r="741" spans="2:46" s="11" customFormat="1" ht="15.75" hidden="1">
      <c r="B741" s="14"/>
      <c r="C741" s="14"/>
      <c r="D741" s="14"/>
      <c r="E741" s="14"/>
      <c r="F741" s="14"/>
      <c r="G741" s="14"/>
      <c r="H741" s="14"/>
      <c r="I741" s="14"/>
      <c r="J741" s="14"/>
      <c r="Y741" s="11" t="s">
        <v>83</v>
      </c>
      <c r="Z741" s="15" t="s">
        <v>1463</v>
      </c>
      <c r="AA741" s="15"/>
      <c r="AC741" s="12"/>
      <c r="AT741" s="44" t="s">
        <v>2205</v>
      </c>
    </row>
    <row r="742" spans="1:46" s="11" customFormat="1" ht="15.75" hidden="1">
      <c r="A742" s="15" t="s">
        <v>1464</v>
      </c>
      <c r="B742" s="14"/>
      <c r="C742" s="14"/>
      <c r="D742" s="14"/>
      <c r="E742" s="14"/>
      <c r="F742" s="14"/>
      <c r="G742" s="14"/>
      <c r="H742" s="14"/>
      <c r="I742" s="14"/>
      <c r="J742" s="14"/>
      <c r="Y742" s="11" t="s">
        <v>83</v>
      </c>
      <c r="Z742" s="15" t="s">
        <v>1465</v>
      </c>
      <c r="AA742" s="15"/>
      <c r="AC742" s="12"/>
      <c r="AT742" s="44" t="s">
        <v>2206</v>
      </c>
    </row>
    <row r="743" spans="1:46" s="11" customFormat="1" ht="15.75" hidden="1">
      <c r="A743" s="15" t="s">
        <v>1466</v>
      </c>
      <c r="B743" s="14"/>
      <c r="C743" s="14"/>
      <c r="D743" s="14"/>
      <c r="E743" s="14"/>
      <c r="F743" s="14"/>
      <c r="G743" s="14"/>
      <c r="H743" s="14"/>
      <c r="I743" s="14"/>
      <c r="J743" s="14"/>
      <c r="Y743" s="11" t="s">
        <v>83</v>
      </c>
      <c r="AC743" s="12"/>
      <c r="AT743" s="44" t="s">
        <v>2203</v>
      </c>
    </row>
    <row r="744" spans="1:46" s="11" customFormat="1" ht="15.75" hidden="1">
      <c r="A744" s="15" t="s">
        <v>1467</v>
      </c>
      <c r="B744" s="14"/>
      <c r="C744" s="14"/>
      <c r="D744" s="14"/>
      <c r="E744" s="14"/>
      <c r="F744" s="14"/>
      <c r="G744" s="14"/>
      <c r="H744" s="14"/>
      <c r="I744" s="14"/>
      <c r="J744" s="14"/>
      <c r="Y744" s="11" t="s">
        <v>83</v>
      </c>
      <c r="Z744" s="15" t="s">
        <v>1468</v>
      </c>
      <c r="AA744" s="15"/>
      <c r="AC744" s="12"/>
      <c r="AT744" s="44" t="s">
        <v>2207</v>
      </c>
    </row>
    <row r="745" spans="1:46" s="11" customFormat="1" ht="15.75" hidden="1">
      <c r="A745" s="15" t="s">
        <v>1469</v>
      </c>
      <c r="B745" s="14"/>
      <c r="C745" s="14"/>
      <c r="D745" s="14"/>
      <c r="E745" s="14"/>
      <c r="F745" s="14"/>
      <c r="G745" s="14"/>
      <c r="H745" s="14"/>
      <c r="I745" s="14"/>
      <c r="J745" s="14"/>
      <c r="Y745" s="11" t="s">
        <v>83</v>
      </c>
      <c r="Z745" s="15" t="s">
        <v>1470</v>
      </c>
      <c r="AA745" s="15"/>
      <c r="AC745" s="12"/>
      <c r="AT745" s="43" t="s">
        <v>2208</v>
      </c>
    </row>
    <row r="746" spans="2:46" s="11" customFormat="1" ht="15.75" hidden="1">
      <c r="B746" s="14"/>
      <c r="C746" s="14"/>
      <c r="D746" s="14"/>
      <c r="E746" s="14"/>
      <c r="F746" s="14"/>
      <c r="G746" s="14"/>
      <c r="H746" s="14"/>
      <c r="I746" s="14"/>
      <c r="J746" s="14"/>
      <c r="Y746" s="11" t="s">
        <v>83</v>
      </c>
      <c r="Z746" s="15" t="s">
        <v>1471</v>
      </c>
      <c r="AA746" s="15"/>
      <c r="AC746" s="12"/>
      <c r="AT746" s="44" t="s">
        <v>2209</v>
      </c>
    </row>
    <row r="747" spans="1:46" s="11" customFormat="1" ht="15.75" hidden="1">
      <c r="A747" s="15" t="s">
        <v>1472</v>
      </c>
      <c r="B747" s="14"/>
      <c r="C747" s="14"/>
      <c r="D747" s="14"/>
      <c r="E747" s="14"/>
      <c r="F747" s="14"/>
      <c r="G747" s="14"/>
      <c r="H747" s="14"/>
      <c r="I747" s="14"/>
      <c r="J747" s="14"/>
      <c r="Y747" s="11" t="s">
        <v>83</v>
      </c>
      <c r="AC747" s="12"/>
      <c r="AT747" s="44" t="s">
        <v>2210</v>
      </c>
    </row>
    <row r="748" spans="1:46" s="11" customFormat="1" ht="15.75" hidden="1">
      <c r="A748" s="15" t="s">
        <v>1473</v>
      </c>
      <c r="B748" s="14"/>
      <c r="C748" s="14"/>
      <c r="D748" s="14"/>
      <c r="E748" s="14"/>
      <c r="F748" s="14"/>
      <c r="G748" s="14"/>
      <c r="H748" s="14"/>
      <c r="I748" s="14"/>
      <c r="J748" s="14"/>
      <c r="Y748" s="11" t="s">
        <v>83</v>
      </c>
      <c r="Z748" s="15" t="s">
        <v>1474</v>
      </c>
      <c r="AA748" s="15"/>
      <c r="AC748" s="12"/>
      <c r="AT748" s="44" t="s">
        <v>2211</v>
      </c>
    </row>
    <row r="749" spans="1:46" s="11" customFormat="1" ht="15.75" hidden="1">
      <c r="A749" s="15" t="s">
        <v>1475</v>
      </c>
      <c r="B749" s="14"/>
      <c r="C749" s="14"/>
      <c r="D749" s="14"/>
      <c r="E749" s="14"/>
      <c r="F749" s="14"/>
      <c r="G749" s="14"/>
      <c r="H749" s="14"/>
      <c r="I749" s="14"/>
      <c r="J749" s="14"/>
      <c r="Y749" s="11" t="s">
        <v>83</v>
      </c>
      <c r="Z749" s="15" t="s">
        <v>1476</v>
      </c>
      <c r="AA749" s="15"/>
      <c r="AC749" s="12"/>
      <c r="AT749" s="44" t="s">
        <v>2212</v>
      </c>
    </row>
    <row r="750" spans="1:46" s="11" customFormat="1" ht="15.75" hidden="1">
      <c r="A750" s="15" t="s">
        <v>1477</v>
      </c>
      <c r="B750" s="14"/>
      <c r="C750" s="14"/>
      <c r="D750" s="14"/>
      <c r="E750" s="14"/>
      <c r="F750" s="14"/>
      <c r="G750" s="14"/>
      <c r="H750" s="14"/>
      <c r="I750" s="14"/>
      <c r="J750" s="14"/>
      <c r="Y750" s="11" t="s">
        <v>83</v>
      </c>
      <c r="Z750" s="15" t="s">
        <v>1478</v>
      </c>
      <c r="AA750" s="15"/>
      <c r="AC750" s="12"/>
      <c r="AT750" s="43" t="s">
        <v>2213</v>
      </c>
    </row>
    <row r="751" spans="2:46" s="11" customFormat="1" ht="15.75" hidden="1">
      <c r="B751" s="14"/>
      <c r="C751" s="14"/>
      <c r="D751" s="14"/>
      <c r="E751" s="14"/>
      <c r="F751" s="14"/>
      <c r="G751" s="14"/>
      <c r="H751" s="14"/>
      <c r="I751" s="14"/>
      <c r="J751" s="14"/>
      <c r="Y751" s="11" t="s">
        <v>83</v>
      </c>
      <c r="Z751" s="15" t="s">
        <v>1479</v>
      </c>
      <c r="AA751" s="15"/>
      <c r="AC751" s="12"/>
      <c r="AT751" s="44" t="s">
        <v>2214</v>
      </c>
    </row>
    <row r="752" spans="1:46" s="11" customFormat="1" ht="15.75" hidden="1">
      <c r="A752" s="15" t="s">
        <v>1480</v>
      </c>
      <c r="B752" s="14"/>
      <c r="C752" s="14"/>
      <c r="D752" s="14"/>
      <c r="E752" s="14"/>
      <c r="F752" s="14"/>
      <c r="G752" s="14"/>
      <c r="H752" s="14"/>
      <c r="I752" s="14"/>
      <c r="J752" s="14"/>
      <c r="Y752" s="11" t="s">
        <v>83</v>
      </c>
      <c r="Z752" s="15" t="s">
        <v>1481</v>
      </c>
      <c r="AA752" s="15"/>
      <c r="AC752" s="12"/>
      <c r="AT752" s="44" t="s">
        <v>2215</v>
      </c>
    </row>
    <row r="753" spans="1:46" s="11" customFormat="1" ht="15.75" hidden="1">
      <c r="A753" s="15" t="s">
        <v>1482</v>
      </c>
      <c r="B753" s="14"/>
      <c r="C753" s="14"/>
      <c r="D753" s="14"/>
      <c r="E753" s="14"/>
      <c r="F753" s="14"/>
      <c r="G753" s="14"/>
      <c r="H753" s="14"/>
      <c r="I753" s="14"/>
      <c r="J753" s="14"/>
      <c r="Y753" s="11" t="s">
        <v>83</v>
      </c>
      <c r="Z753" s="15" t="s">
        <v>1483</v>
      </c>
      <c r="AA753" s="15"/>
      <c r="AC753" s="12"/>
      <c r="AT753" s="44" t="s">
        <v>2216</v>
      </c>
    </row>
    <row r="754" spans="1:46" s="11" customFormat="1" ht="15.75" hidden="1">
      <c r="A754" s="15" t="s">
        <v>1484</v>
      </c>
      <c r="B754" s="14"/>
      <c r="C754" s="14"/>
      <c r="D754" s="14"/>
      <c r="E754" s="14"/>
      <c r="F754" s="14"/>
      <c r="G754" s="14"/>
      <c r="H754" s="14"/>
      <c r="I754" s="14"/>
      <c r="J754" s="14"/>
      <c r="Y754" s="11" t="s">
        <v>83</v>
      </c>
      <c r="AC754" s="12"/>
      <c r="AT754" s="44" t="s">
        <v>2217</v>
      </c>
    </row>
    <row r="755" spans="1:46" s="11" customFormat="1" ht="15.75" hidden="1">
      <c r="A755" s="15" t="s">
        <v>1485</v>
      </c>
      <c r="B755" s="14"/>
      <c r="C755" s="14"/>
      <c r="D755" s="14"/>
      <c r="E755" s="14"/>
      <c r="F755" s="14"/>
      <c r="G755" s="14"/>
      <c r="H755" s="14"/>
      <c r="I755" s="14"/>
      <c r="J755" s="14"/>
      <c r="Y755" s="11" t="s">
        <v>83</v>
      </c>
      <c r="Z755" s="15" t="s">
        <v>1486</v>
      </c>
      <c r="AA755" s="15"/>
      <c r="AC755" s="12"/>
      <c r="AT755" s="44" t="s">
        <v>2218</v>
      </c>
    </row>
    <row r="756" spans="2:46" s="11" customFormat="1" ht="15.75" hidden="1">
      <c r="B756" s="14"/>
      <c r="C756" s="14"/>
      <c r="D756" s="14"/>
      <c r="E756" s="14"/>
      <c r="F756" s="14"/>
      <c r="G756" s="14"/>
      <c r="H756" s="14"/>
      <c r="I756" s="14"/>
      <c r="J756" s="14"/>
      <c r="Y756" s="11" t="s">
        <v>83</v>
      </c>
      <c r="Z756" s="15" t="s">
        <v>1487</v>
      </c>
      <c r="AA756" s="15"/>
      <c r="AC756" s="12"/>
      <c r="AT756" s="44" t="s">
        <v>2219</v>
      </c>
    </row>
    <row r="757" spans="1:46" s="11" customFormat="1" ht="15.75" hidden="1">
      <c r="A757" s="15" t="s">
        <v>1488</v>
      </c>
      <c r="B757" s="14"/>
      <c r="C757" s="14"/>
      <c r="D757" s="14"/>
      <c r="E757" s="14"/>
      <c r="F757" s="14"/>
      <c r="G757" s="14"/>
      <c r="H757" s="14"/>
      <c r="I757" s="14"/>
      <c r="J757" s="14"/>
      <c r="Y757" s="11" t="s">
        <v>83</v>
      </c>
      <c r="Z757" s="15" t="s">
        <v>1489</v>
      </c>
      <c r="AA757" s="15"/>
      <c r="AC757" s="12"/>
      <c r="AT757" s="44" t="s">
        <v>2220</v>
      </c>
    </row>
    <row r="758" spans="1:46" s="11" customFormat="1" ht="15.75" hidden="1">
      <c r="A758" s="15" t="s">
        <v>1490</v>
      </c>
      <c r="B758" s="14"/>
      <c r="C758" s="14"/>
      <c r="D758" s="14"/>
      <c r="E758" s="14"/>
      <c r="F758" s="14"/>
      <c r="G758" s="14"/>
      <c r="H758" s="14"/>
      <c r="I758" s="14"/>
      <c r="J758" s="14"/>
      <c r="Y758" s="11" t="s">
        <v>83</v>
      </c>
      <c r="Z758" s="15" t="s">
        <v>1491</v>
      </c>
      <c r="AA758" s="15"/>
      <c r="AC758" s="12"/>
      <c r="AT758" s="44" t="s">
        <v>2221</v>
      </c>
    </row>
    <row r="759" spans="1:46" s="11" customFormat="1" ht="15.75" hidden="1">
      <c r="A759" s="15" t="s">
        <v>1492</v>
      </c>
      <c r="B759" s="14"/>
      <c r="C759" s="14"/>
      <c r="D759" s="14"/>
      <c r="E759" s="14"/>
      <c r="F759" s="14"/>
      <c r="G759" s="14"/>
      <c r="H759" s="14"/>
      <c r="I759" s="14"/>
      <c r="J759" s="14"/>
      <c r="Y759" s="11" t="s">
        <v>83</v>
      </c>
      <c r="AC759" s="12"/>
      <c r="AT759" s="44" t="s">
        <v>2222</v>
      </c>
    </row>
    <row r="760" spans="1:46" s="11" customFormat="1" ht="15.75" hidden="1">
      <c r="A760" s="15" t="s">
        <v>1493</v>
      </c>
      <c r="B760" s="14"/>
      <c r="C760" s="14"/>
      <c r="D760" s="14"/>
      <c r="E760" s="14"/>
      <c r="F760" s="14"/>
      <c r="G760" s="14"/>
      <c r="H760" s="14"/>
      <c r="I760" s="14"/>
      <c r="J760" s="14"/>
      <c r="Y760" s="11" t="s">
        <v>83</v>
      </c>
      <c r="Z760" s="15" t="s">
        <v>1494</v>
      </c>
      <c r="AA760" s="15"/>
      <c r="AC760" s="12"/>
      <c r="AT760" s="44" t="s">
        <v>2223</v>
      </c>
    </row>
    <row r="761" spans="1:46" s="11" customFormat="1" ht="15.75" hidden="1">
      <c r="A761" s="15" t="s">
        <v>1495</v>
      </c>
      <c r="B761" s="14"/>
      <c r="C761" s="14"/>
      <c r="D761" s="14"/>
      <c r="E761" s="14"/>
      <c r="F761" s="14"/>
      <c r="G761" s="14"/>
      <c r="H761" s="14"/>
      <c r="I761" s="14"/>
      <c r="J761" s="14"/>
      <c r="Y761" s="11" t="s">
        <v>83</v>
      </c>
      <c r="Z761" s="15" t="s">
        <v>1496</v>
      </c>
      <c r="AA761" s="15"/>
      <c r="AC761" s="12"/>
      <c r="AT761" s="44" t="s">
        <v>2224</v>
      </c>
    </row>
    <row r="762" spans="1:46" s="11" customFormat="1" ht="15.75" hidden="1">
      <c r="A762" s="15" t="s">
        <v>1497</v>
      </c>
      <c r="B762" s="14"/>
      <c r="C762" s="14"/>
      <c r="D762" s="14"/>
      <c r="E762" s="14"/>
      <c r="F762" s="14"/>
      <c r="G762" s="14"/>
      <c r="H762" s="14"/>
      <c r="I762" s="14"/>
      <c r="J762" s="14"/>
      <c r="Y762" s="11" t="s">
        <v>83</v>
      </c>
      <c r="Z762" s="15" t="s">
        <v>1498</v>
      </c>
      <c r="AA762" s="15"/>
      <c r="AC762" s="12"/>
      <c r="AT762" s="44" t="s">
        <v>2225</v>
      </c>
    </row>
    <row r="763" spans="1:46" s="11" customFormat="1" ht="15.75" hidden="1">
      <c r="A763" s="15" t="s">
        <v>1499</v>
      </c>
      <c r="B763" s="14"/>
      <c r="C763" s="14"/>
      <c r="D763" s="14"/>
      <c r="E763" s="14"/>
      <c r="F763" s="14"/>
      <c r="G763" s="14"/>
      <c r="H763" s="14"/>
      <c r="I763" s="14"/>
      <c r="J763" s="14"/>
      <c r="Y763" s="11" t="s">
        <v>83</v>
      </c>
      <c r="AC763" s="12"/>
      <c r="AT763" s="43" t="s">
        <v>2226</v>
      </c>
    </row>
    <row r="764" spans="2:46" s="11" customFormat="1" ht="15.75" hidden="1">
      <c r="B764" s="14"/>
      <c r="C764" s="14"/>
      <c r="D764" s="14"/>
      <c r="E764" s="14"/>
      <c r="F764" s="14"/>
      <c r="G764" s="14"/>
      <c r="H764" s="14"/>
      <c r="I764" s="14"/>
      <c r="J764" s="14"/>
      <c r="Y764" s="11" t="s">
        <v>83</v>
      </c>
      <c r="Z764" s="15" t="s">
        <v>1500</v>
      </c>
      <c r="AA764" s="15"/>
      <c r="AC764" s="12"/>
      <c r="AT764" s="44" t="s">
        <v>2227</v>
      </c>
    </row>
    <row r="765" spans="1:46" s="11" customFormat="1" ht="15.75" hidden="1">
      <c r="A765" s="15" t="s">
        <v>1501</v>
      </c>
      <c r="B765" s="14"/>
      <c r="C765" s="14"/>
      <c r="D765" s="14"/>
      <c r="E765" s="14"/>
      <c r="F765" s="14"/>
      <c r="G765" s="14"/>
      <c r="H765" s="14"/>
      <c r="I765" s="14"/>
      <c r="J765" s="14"/>
      <c r="Y765" s="11" t="s">
        <v>83</v>
      </c>
      <c r="Z765" s="15" t="s">
        <v>1502</v>
      </c>
      <c r="AA765" s="15"/>
      <c r="AC765" s="12"/>
      <c r="AT765" s="44" t="s">
        <v>2227</v>
      </c>
    </row>
    <row r="766" spans="1:46" s="11" customFormat="1" ht="15.75" hidden="1">
      <c r="A766" s="15" t="s">
        <v>1503</v>
      </c>
      <c r="B766" s="14"/>
      <c r="C766" s="14"/>
      <c r="D766" s="14"/>
      <c r="E766" s="14"/>
      <c r="F766" s="14"/>
      <c r="G766" s="14"/>
      <c r="H766" s="14"/>
      <c r="I766" s="14"/>
      <c r="J766" s="14"/>
      <c r="Y766" s="11" t="s">
        <v>83</v>
      </c>
      <c r="Z766" s="15" t="s">
        <v>1504</v>
      </c>
      <c r="AA766" s="15"/>
      <c r="AC766" s="12"/>
      <c r="AT766" s="44" t="s">
        <v>2228</v>
      </c>
    </row>
    <row r="767" spans="1:46" s="11" customFormat="1" ht="15.75" hidden="1">
      <c r="A767" s="15" t="s">
        <v>1505</v>
      </c>
      <c r="B767" s="14"/>
      <c r="C767" s="14"/>
      <c r="D767" s="14"/>
      <c r="E767" s="14"/>
      <c r="F767" s="14"/>
      <c r="G767" s="14"/>
      <c r="H767" s="14"/>
      <c r="I767" s="14"/>
      <c r="J767" s="14"/>
      <c r="Y767" s="11" t="s">
        <v>83</v>
      </c>
      <c r="Z767" s="15" t="s">
        <v>1506</v>
      </c>
      <c r="AA767" s="15"/>
      <c r="AC767" s="12"/>
      <c r="AT767" s="44" t="s">
        <v>2229</v>
      </c>
    </row>
    <row r="768" spans="1:46" s="11" customFormat="1" ht="15.75" hidden="1">
      <c r="A768" s="15" t="s">
        <v>1507</v>
      </c>
      <c r="B768" s="14"/>
      <c r="C768" s="14"/>
      <c r="D768" s="14"/>
      <c r="E768" s="14"/>
      <c r="F768" s="14"/>
      <c r="G768" s="14"/>
      <c r="H768" s="14"/>
      <c r="I768" s="14"/>
      <c r="J768" s="14"/>
      <c r="Y768" s="11" t="s">
        <v>83</v>
      </c>
      <c r="Z768" s="15" t="s">
        <v>1508</v>
      </c>
      <c r="AA768" s="15"/>
      <c r="AC768" s="12"/>
      <c r="AT768" s="44" t="s">
        <v>2230</v>
      </c>
    </row>
    <row r="769" spans="1:46" s="11" customFormat="1" ht="15.75" hidden="1">
      <c r="A769" s="15" t="s">
        <v>1509</v>
      </c>
      <c r="B769" s="14"/>
      <c r="C769" s="14"/>
      <c r="D769" s="14"/>
      <c r="E769" s="14"/>
      <c r="F769" s="14"/>
      <c r="G769" s="14"/>
      <c r="H769" s="14"/>
      <c r="I769" s="14"/>
      <c r="J769" s="14"/>
      <c r="Y769" s="11" t="s">
        <v>83</v>
      </c>
      <c r="Z769" s="15" t="s">
        <v>1510</v>
      </c>
      <c r="AA769" s="15"/>
      <c r="AC769" s="12"/>
      <c r="AH769" s="22"/>
      <c r="AT769" s="44" t="s">
        <v>2231</v>
      </c>
    </row>
    <row r="770" spans="1:46" s="11" customFormat="1" ht="15.75" hidden="1">
      <c r="A770" s="15" t="s">
        <v>1511</v>
      </c>
      <c r="B770" s="14"/>
      <c r="C770" s="14"/>
      <c r="D770" s="14"/>
      <c r="E770" s="14"/>
      <c r="F770" s="14"/>
      <c r="G770" s="14"/>
      <c r="H770" s="14"/>
      <c r="I770" s="14"/>
      <c r="J770" s="14"/>
      <c r="Y770" s="11" t="s">
        <v>83</v>
      </c>
      <c r="AC770" s="12"/>
      <c r="AH770" s="22"/>
      <c r="AT770" s="44" t="s">
        <v>2232</v>
      </c>
    </row>
    <row r="771" spans="2:46" s="11" customFormat="1" ht="15.75" hidden="1">
      <c r="B771" s="14"/>
      <c r="C771" s="14"/>
      <c r="D771" s="14"/>
      <c r="E771" s="14"/>
      <c r="F771" s="14"/>
      <c r="G771" s="14"/>
      <c r="H771" s="14"/>
      <c r="I771" s="14"/>
      <c r="J771" s="14"/>
      <c r="Y771" s="11" t="s">
        <v>83</v>
      </c>
      <c r="Z771" s="15" t="s">
        <v>1512</v>
      </c>
      <c r="AA771" s="15"/>
      <c r="AC771" s="12"/>
      <c r="AH771" s="22"/>
      <c r="AT771" s="44" t="s">
        <v>2233</v>
      </c>
    </row>
    <row r="772" spans="1:46" s="11" customFormat="1" ht="15.75" hidden="1">
      <c r="A772" s="15" t="s">
        <v>1513</v>
      </c>
      <c r="B772" s="14"/>
      <c r="C772" s="14"/>
      <c r="D772" s="14"/>
      <c r="E772" s="14"/>
      <c r="F772" s="14"/>
      <c r="G772" s="14"/>
      <c r="H772" s="14"/>
      <c r="I772" s="14"/>
      <c r="J772" s="14"/>
      <c r="Y772" s="11" t="s">
        <v>83</v>
      </c>
      <c r="Z772" s="15" t="s">
        <v>1514</v>
      </c>
      <c r="AA772" s="15"/>
      <c r="AC772" s="12"/>
      <c r="AT772" s="44" t="s">
        <v>2234</v>
      </c>
    </row>
    <row r="773" spans="1:46" s="11" customFormat="1" ht="15.75" hidden="1">
      <c r="A773" s="15" t="s">
        <v>1515</v>
      </c>
      <c r="B773" s="14"/>
      <c r="C773" s="14"/>
      <c r="D773" s="14"/>
      <c r="E773" s="14"/>
      <c r="F773" s="14"/>
      <c r="G773" s="14"/>
      <c r="H773" s="14"/>
      <c r="I773" s="14"/>
      <c r="J773" s="14"/>
      <c r="Y773" s="11" t="s">
        <v>83</v>
      </c>
      <c r="Z773" s="15" t="s">
        <v>1516</v>
      </c>
      <c r="AA773" s="15"/>
      <c r="AC773" s="12"/>
      <c r="AT773" s="44" t="s">
        <v>2235</v>
      </c>
    </row>
    <row r="774" spans="1:46" s="11" customFormat="1" ht="15.75" hidden="1">
      <c r="A774" s="15" t="s">
        <v>1517</v>
      </c>
      <c r="B774" s="14"/>
      <c r="C774" s="14"/>
      <c r="D774" s="14"/>
      <c r="E774" s="14"/>
      <c r="F774" s="14"/>
      <c r="G774" s="14"/>
      <c r="H774" s="14"/>
      <c r="I774" s="14"/>
      <c r="J774" s="14"/>
      <c r="Y774" s="11" t="s">
        <v>83</v>
      </c>
      <c r="AC774" s="12"/>
      <c r="AT774" s="44" t="s">
        <v>2236</v>
      </c>
    </row>
    <row r="775" spans="1:46" s="11" customFormat="1" ht="15.75" hidden="1">
      <c r="A775" s="15" t="s">
        <v>1518</v>
      </c>
      <c r="B775" s="14"/>
      <c r="C775" s="14"/>
      <c r="D775" s="14"/>
      <c r="E775" s="14"/>
      <c r="F775" s="14"/>
      <c r="G775" s="14"/>
      <c r="H775" s="14"/>
      <c r="I775" s="14"/>
      <c r="J775" s="14"/>
      <c r="AC775" s="12"/>
      <c r="AT775" s="44" t="s">
        <v>2237</v>
      </c>
    </row>
    <row r="776" spans="1:46" s="11" customFormat="1" ht="15.75" hidden="1">
      <c r="A776" s="15" t="s">
        <v>1519</v>
      </c>
      <c r="B776" s="14"/>
      <c r="C776" s="14"/>
      <c r="D776" s="14"/>
      <c r="E776" s="14"/>
      <c r="F776" s="14"/>
      <c r="G776" s="14"/>
      <c r="H776" s="14"/>
      <c r="I776" s="14"/>
      <c r="J776" s="14"/>
      <c r="AC776" s="12"/>
      <c r="AT776" s="44" t="s">
        <v>2238</v>
      </c>
    </row>
    <row r="777" spans="1:46" s="11" customFormat="1" ht="15.75" hidden="1">
      <c r="A777" s="15" t="s">
        <v>1520</v>
      </c>
      <c r="B777" s="14"/>
      <c r="C777" s="14"/>
      <c r="D777" s="14"/>
      <c r="E777" s="14"/>
      <c r="F777" s="14"/>
      <c r="G777" s="14"/>
      <c r="H777" s="14"/>
      <c r="I777" s="14"/>
      <c r="J777" s="14"/>
      <c r="AC777" s="12"/>
      <c r="AT777" s="44" t="s">
        <v>2239</v>
      </c>
    </row>
    <row r="778" spans="2:46" s="11" customFormat="1" ht="15.75" hidden="1">
      <c r="B778" s="14"/>
      <c r="C778" s="14"/>
      <c r="D778" s="14"/>
      <c r="E778" s="14"/>
      <c r="F778" s="14"/>
      <c r="G778" s="14"/>
      <c r="H778" s="14"/>
      <c r="I778" s="14"/>
      <c r="J778" s="14"/>
      <c r="AC778" s="12"/>
      <c r="AT778" s="44" t="s">
        <v>2240</v>
      </c>
    </row>
    <row r="779" spans="2:46" s="11" customFormat="1" ht="15.75" hidden="1">
      <c r="B779" s="13"/>
      <c r="C779" s="13"/>
      <c r="D779" s="13"/>
      <c r="E779" s="13"/>
      <c r="F779" s="13"/>
      <c r="G779" s="13"/>
      <c r="H779" s="13"/>
      <c r="I779" s="13"/>
      <c r="J779" s="13"/>
      <c r="AC779" s="12"/>
      <c r="AT779" s="44" t="s">
        <v>2241</v>
      </c>
    </row>
    <row r="780" spans="2:46" s="11" customFormat="1" ht="15.75" hidden="1">
      <c r="B780" s="13"/>
      <c r="C780" s="13"/>
      <c r="D780" s="13"/>
      <c r="E780" s="13"/>
      <c r="F780" s="13"/>
      <c r="G780" s="13"/>
      <c r="H780" s="13"/>
      <c r="I780" s="13"/>
      <c r="J780" s="13"/>
      <c r="AC780" s="12"/>
      <c r="AT780" s="44" t="s">
        <v>2242</v>
      </c>
    </row>
    <row r="781" spans="2:46" s="11" customFormat="1" ht="15.75" hidden="1">
      <c r="B781" s="13"/>
      <c r="C781" s="13"/>
      <c r="D781" s="13"/>
      <c r="E781" s="13"/>
      <c r="F781" s="13"/>
      <c r="G781" s="13"/>
      <c r="H781" s="13"/>
      <c r="I781" s="13"/>
      <c r="J781" s="13"/>
      <c r="AC781" s="12"/>
      <c r="AT781" s="44" t="s">
        <v>2243</v>
      </c>
    </row>
    <row r="782" spans="2:46" s="11" customFormat="1" ht="15.75" hidden="1">
      <c r="B782" s="13"/>
      <c r="C782" s="13"/>
      <c r="D782" s="13"/>
      <c r="E782" s="13"/>
      <c r="F782" s="13"/>
      <c r="G782" s="13"/>
      <c r="H782" s="13"/>
      <c r="I782" s="13"/>
      <c r="J782" s="13"/>
      <c r="AC782" s="12"/>
      <c r="AT782" s="44" t="s">
        <v>2244</v>
      </c>
    </row>
    <row r="783" spans="2:46" s="11" customFormat="1" ht="15.75" hidden="1">
      <c r="B783" s="13"/>
      <c r="C783" s="13"/>
      <c r="D783" s="13"/>
      <c r="E783" s="13"/>
      <c r="F783" s="13"/>
      <c r="G783" s="13"/>
      <c r="H783" s="13"/>
      <c r="I783" s="13"/>
      <c r="J783" s="13"/>
      <c r="AC783" s="12"/>
      <c r="AT783" s="44" t="s">
        <v>2245</v>
      </c>
    </row>
    <row r="784" spans="2:46" s="11" customFormat="1" ht="15.75" hidden="1">
      <c r="B784" s="13"/>
      <c r="C784" s="13"/>
      <c r="D784" s="13"/>
      <c r="E784" s="13"/>
      <c r="F784" s="13"/>
      <c r="G784" s="13"/>
      <c r="H784" s="13"/>
      <c r="I784" s="13"/>
      <c r="J784" s="13"/>
      <c r="AC784" s="12"/>
      <c r="AT784" s="44" t="s">
        <v>2246</v>
      </c>
    </row>
    <row r="785" spans="2:46" s="11" customFormat="1" ht="15.75" hidden="1">
      <c r="B785" s="13"/>
      <c r="C785" s="13"/>
      <c r="D785" s="13"/>
      <c r="E785" s="13"/>
      <c r="F785" s="13"/>
      <c r="G785" s="13"/>
      <c r="H785" s="13"/>
      <c r="I785" s="13"/>
      <c r="J785" s="13"/>
      <c r="AC785" s="12"/>
      <c r="AT785" s="43" t="s">
        <v>2247</v>
      </c>
    </row>
    <row r="786" spans="2:46" s="11" customFormat="1" ht="15.75" hidden="1">
      <c r="B786" s="13"/>
      <c r="C786" s="13"/>
      <c r="D786" s="13"/>
      <c r="E786" s="13"/>
      <c r="F786" s="13"/>
      <c r="G786" s="13"/>
      <c r="H786" s="13"/>
      <c r="I786" s="13"/>
      <c r="J786" s="13"/>
      <c r="AC786" s="12"/>
      <c r="AT786" s="44" t="s">
        <v>2248</v>
      </c>
    </row>
    <row r="787" spans="2:46" s="11" customFormat="1" ht="15.75" hidden="1">
      <c r="B787" s="13"/>
      <c r="C787" s="13"/>
      <c r="D787" s="13"/>
      <c r="E787" s="13"/>
      <c r="F787" s="13"/>
      <c r="G787" s="13"/>
      <c r="H787" s="13"/>
      <c r="I787" s="13"/>
      <c r="J787" s="13"/>
      <c r="AC787" s="12"/>
      <c r="AT787" s="44" t="s">
        <v>2249</v>
      </c>
    </row>
    <row r="788" spans="2:46" s="11" customFormat="1" ht="15.75" hidden="1">
      <c r="B788" s="13"/>
      <c r="C788" s="13"/>
      <c r="D788" s="13"/>
      <c r="E788" s="13"/>
      <c r="F788" s="13"/>
      <c r="G788" s="13"/>
      <c r="H788" s="13"/>
      <c r="I788" s="13"/>
      <c r="AC788" s="12"/>
      <c r="AT788" s="44" t="s">
        <v>2250</v>
      </c>
    </row>
    <row r="789" spans="2:46" s="11" customFormat="1" ht="15.75" hidden="1">
      <c r="B789" s="13"/>
      <c r="C789" s="13"/>
      <c r="D789" s="13"/>
      <c r="F789" s="13"/>
      <c r="G789" s="13"/>
      <c r="H789" s="13"/>
      <c r="I789" s="13"/>
      <c r="AC789" s="12"/>
      <c r="AT789" s="44" t="s">
        <v>2251</v>
      </c>
    </row>
    <row r="790" spans="2:46" s="11" customFormat="1" ht="15.75" hidden="1">
      <c r="B790" s="13"/>
      <c r="C790" s="13"/>
      <c r="D790" s="13"/>
      <c r="F790" s="13"/>
      <c r="G790" s="13"/>
      <c r="H790" s="13"/>
      <c r="I790" s="13"/>
      <c r="AC790" s="12"/>
      <c r="AT790" s="44" t="s">
        <v>2252</v>
      </c>
    </row>
    <row r="791" spans="2:46" s="11" customFormat="1" ht="15.75" hidden="1">
      <c r="B791" s="13"/>
      <c r="C791" s="13"/>
      <c r="D791" s="13"/>
      <c r="F791" s="13"/>
      <c r="G791" s="13"/>
      <c r="H791" s="13"/>
      <c r="I791" s="13"/>
      <c r="AC791" s="12"/>
      <c r="AT791" s="44" t="s">
        <v>2253</v>
      </c>
    </row>
    <row r="792" spans="29:46" s="11" customFormat="1" ht="15.75" hidden="1">
      <c r="AC792" s="12"/>
      <c r="AT792" s="44" t="s">
        <v>2254</v>
      </c>
    </row>
    <row r="793" spans="1:46" s="11" customFormat="1" ht="15.75" hidden="1">
      <c r="A793" s="15"/>
      <c r="AC793" s="12"/>
      <c r="AT793" s="44" t="s">
        <v>2255</v>
      </c>
    </row>
    <row r="794" spans="29:46" s="11" customFormat="1" ht="15.75" hidden="1">
      <c r="AC794" s="12"/>
      <c r="AT794" s="44" t="s">
        <v>2256</v>
      </c>
    </row>
    <row r="795" spans="29:46" s="11" customFormat="1" ht="15.75" hidden="1">
      <c r="AC795" s="12"/>
      <c r="AT795" s="43" t="s">
        <v>2257</v>
      </c>
    </row>
    <row r="796" spans="29:46" s="11" customFormat="1" ht="15.75" hidden="1">
      <c r="AC796" s="12"/>
      <c r="AT796" s="44" t="s">
        <v>2258</v>
      </c>
    </row>
    <row r="797" spans="29:46" s="11" customFormat="1" ht="15.75" hidden="1">
      <c r="AC797" s="12"/>
      <c r="AT797" s="44" t="s">
        <v>2259</v>
      </c>
    </row>
    <row r="798" spans="29:46" s="11" customFormat="1" ht="15.75" hidden="1">
      <c r="AC798" s="12"/>
      <c r="AT798" s="44" t="s">
        <v>2260</v>
      </c>
    </row>
    <row r="799" spans="29:46" s="11" customFormat="1" ht="15.75" hidden="1">
      <c r="AC799" s="12"/>
      <c r="AT799" s="44" t="s">
        <v>2261</v>
      </c>
    </row>
    <row r="800" spans="29:46" s="11" customFormat="1" ht="15.75" hidden="1">
      <c r="AC800" s="12"/>
      <c r="AT800" s="44" t="s">
        <v>2262</v>
      </c>
    </row>
    <row r="801" spans="29:46" s="11" customFormat="1" ht="15.75" hidden="1">
      <c r="AC801" s="12"/>
      <c r="AT801" s="44" t="s">
        <v>2263</v>
      </c>
    </row>
    <row r="802" spans="29:46" s="11" customFormat="1" ht="15.75" hidden="1">
      <c r="AC802" s="12"/>
      <c r="AT802" s="44" t="s">
        <v>2264</v>
      </c>
    </row>
    <row r="803" spans="29:46" s="11" customFormat="1" ht="15.75" hidden="1">
      <c r="AC803" s="12"/>
      <c r="AT803" s="44" t="s">
        <v>2265</v>
      </c>
    </row>
    <row r="804" spans="29:46" s="11" customFormat="1" ht="15.75" hidden="1">
      <c r="AC804" s="12"/>
      <c r="AT804" s="44" t="s">
        <v>2266</v>
      </c>
    </row>
    <row r="805" spans="29:46" s="11" customFormat="1" ht="15.75" hidden="1">
      <c r="AC805" s="12"/>
      <c r="AT805" s="44" t="s">
        <v>2267</v>
      </c>
    </row>
    <row r="806" spans="29:46" s="11" customFormat="1" ht="15.75" hidden="1">
      <c r="AC806" s="12"/>
      <c r="AT806" s="44" t="s">
        <v>2268</v>
      </c>
    </row>
    <row r="807" spans="29:46" s="11" customFormat="1" ht="15.75" hidden="1">
      <c r="AC807" s="12"/>
      <c r="AT807" s="44" t="s">
        <v>2269</v>
      </c>
    </row>
    <row r="808" spans="29:46" s="11" customFormat="1" ht="15.75" hidden="1">
      <c r="AC808" s="12"/>
      <c r="AT808" s="44" t="s">
        <v>2270</v>
      </c>
    </row>
    <row r="809" spans="29:46" s="11" customFormat="1" ht="15.75" hidden="1">
      <c r="AC809" s="12"/>
      <c r="AT809" s="44" t="s">
        <v>2271</v>
      </c>
    </row>
    <row r="810" spans="29:46" s="11" customFormat="1" ht="15.75" hidden="1">
      <c r="AC810" s="12"/>
      <c r="AT810" s="44" t="s">
        <v>2272</v>
      </c>
    </row>
    <row r="811" spans="29:46" s="11" customFormat="1" ht="15.75" hidden="1">
      <c r="AC811" s="12"/>
      <c r="AT811" s="44" t="s">
        <v>2273</v>
      </c>
    </row>
    <row r="812" spans="29:46" s="11" customFormat="1" ht="15.75" hidden="1">
      <c r="AC812" s="12"/>
      <c r="AT812" s="44" t="s">
        <v>2274</v>
      </c>
    </row>
    <row r="813" spans="29:46" s="11" customFormat="1" ht="15.75" hidden="1">
      <c r="AC813" s="12"/>
      <c r="AT813" s="44" t="s">
        <v>2275</v>
      </c>
    </row>
    <row r="814" spans="29:46" s="11" customFormat="1" ht="15.75" hidden="1">
      <c r="AC814" s="12"/>
      <c r="AT814" s="43" t="s">
        <v>2276</v>
      </c>
    </row>
    <row r="815" spans="29:46" s="11" customFormat="1" ht="15.75" hidden="1">
      <c r="AC815" s="12"/>
      <c r="AT815" s="44" t="s">
        <v>2277</v>
      </c>
    </row>
    <row r="816" spans="29:46" s="11" customFormat="1" ht="15.75" hidden="1">
      <c r="AC816" s="12"/>
      <c r="AH816" s="22"/>
      <c r="AT816" s="44" t="s">
        <v>2278</v>
      </c>
    </row>
    <row r="817" spans="29:46" s="11" customFormat="1" ht="15.75" hidden="1">
      <c r="AC817" s="12"/>
      <c r="AH817" s="22"/>
      <c r="AT817" s="44" t="s">
        <v>2279</v>
      </c>
    </row>
    <row r="818" spans="29:46" s="11" customFormat="1" ht="15.75" hidden="1">
      <c r="AC818" s="12"/>
      <c r="AH818" s="22"/>
      <c r="AT818" s="44" t="s">
        <v>2280</v>
      </c>
    </row>
    <row r="819" spans="29:46" s="11" customFormat="1" ht="15.75" hidden="1">
      <c r="AC819" s="12"/>
      <c r="AT819" s="44" t="s">
        <v>2281</v>
      </c>
    </row>
    <row r="820" spans="29:46" s="11" customFormat="1" ht="15.75" hidden="1">
      <c r="AC820" s="12"/>
      <c r="AT820" s="44" t="s">
        <v>2282</v>
      </c>
    </row>
    <row r="821" spans="29:46" s="11" customFormat="1" ht="15.75" hidden="1">
      <c r="AC821" s="12"/>
      <c r="AT821" s="44" t="s">
        <v>2283</v>
      </c>
    </row>
    <row r="822" spans="29:46" s="11" customFormat="1" ht="15.75" hidden="1">
      <c r="AC822" s="12"/>
      <c r="AT822" s="44" t="s">
        <v>2284</v>
      </c>
    </row>
    <row r="823" spans="29:46" s="11" customFormat="1" ht="15.75" hidden="1">
      <c r="AC823" s="12"/>
      <c r="AT823" s="44" t="s">
        <v>2285</v>
      </c>
    </row>
    <row r="824" spans="29:46" s="11" customFormat="1" ht="15.75" hidden="1">
      <c r="AC824" s="12"/>
      <c r="AT824" s="44" t="s">
        <v>2286</v>
      </c>
    </row>
    <row r="825" spans="29:46" s="11" customFormat="1" ht="15.75" hidden="1">
      <c r="AC825" s="12"/>
      <c r="AT825" s="44" t="s">
        <v>2287</v>
      </c>
    </row>
    <row r="826" spans="29:46" s="11" customFormat="1" ht="15.75" hidden="1">
      <c r="AC826" s="12"/>
      <c r="AT826" s="44" t="s">
        <v>2288</v>
      </c>
    </row>
    <row r="827" spans="29:46" s="11" customFormat="1" ht="15.75" hidden="1">
      <c r="AC827" s="12"/>
      <c r="AT827" s="43" t="s">
        <v>2289</v>
      </c>
    </row>
    <row r="828" spans="29:46" s="11" customFormat="1" ht="15.75" hidden="1">
      <c r="AC828" s="12"/>
      <c r="AT828" s="44" t="s">
        <v>2290</v>
      </c>
    </row>
    <row r="829" spans="29:46" s="11" customFormat="1" ht="15.75" hidden="1">
      <c r="AC829" s="12"/>
      <c r="AT829" s="44" t="s">
        <v>2291</v>
      </c>
    </row>
    <row r="830" spans="29:46" s="11" customFormat="1" ht="15.75" hidden="1">
      <c r="AC830" s="12"/>
      <c r="AT830" s="44" t="s">
        <v>1543</v>
      </c>
    </row>
    <row r="831" spans="29:46" s="11" customFormat="1" ht="15.75" hidden="1">
      <c r="AC831" s="12"/>
      <c r="AT831" s="44" t="s">
        <v>2292</v>
      </c>
    </row>
    <row r="832" spans="29:46" s="11" customFormat="1" ht="15.75" hidden="1">
      <c r="AC832" s="12"/>
      <c r="AT832" s="44" t="s">
        <v>2293</v>
      </c>
    </row>
    <row r="833" spans="29:46" s="11" customFormat="1" ht="15.75" hidden="1">
      <c r="AC833" s="12"/>
      <c r="AT833" s="44" t="s">
        <v>2294</v>
      </c>
    </row>
    <row r="834" spans="29:46" s="11" customFormat="1" ht="15.75" hidden="1">
      <c r="AC834" s="12"/>
      <c r="AT834" s="44" t="s">
        <v>2295</v>
      </c>
    </row>
    <row r="835" spans="29:46" s="11" customFormat="1" ht="15.75" hidden="1">
      <c r="AC835" s="12"/>
      <c r="AT835" s="44" t="s">
        <v>2296</v>
      </c>
    </row>
    <row r="836" spans="29:46" s="11" customFormat="1" ht="15.75" hidden="1">
      <c r="AC836" s="12"/>
      <c r="AT836" s="44" t="s">
        <v>2297</v>
      </c>
    </row>
    <row r="837" spans="29:46" s="11" customFormat="1" ht="15.75" hidden="1">
      <c r="AC837" s="12"/>
      <c r="AT837" s="44" t="s">
        <v>2298</v>
      </c>
    </row>
    <row r="838" spans="29:46" s="11" customFormat="1" ht="15.75" hidden="1">
      <c r="AC838" s="12"/>
      <c r="AT838" s="44" t="s">
        <v>2299</v>
      </c>
    </row>
    <row r="839" spans="29:46" s="11" customFormat="1" ht="15.75" hidden="1">
      <c r="AC839" s="12"/>
      <c r="AT839" s="43" t="s">
        <v>2300</v>
      </c>
    </row>
    <row r="840" spans="29:46" s="11" customFormat="1" ht="15.75" hidden="1">
      <c r="AC840" s="12"/>
      <c r="AT840" s="44" t="s">
        <v>2301</v>
      </c>
    </row>
    <row r="841" spans="29:46" s="11" customFormat="1" ht="15.75" hidden="1">
      <c r="AC841" s="12"/>
      <c r="AT841" s="44" t="s">
        <v>2302</v>
      </c>
    </row>
    <row r="842" spans="29:46" s="11" customFormat="1" ht="15.75" hidden="1">
      <c r="AC842" s="12"/>
      <c r="AT842" s="44" t="s">
        <v>2303</v>
      </c>
    </row>
    <row r="843" spans="29:46" s="11" customFormat="1" ht="15.75" hidden="1">
      <c r="AC843" s="12"/>
      <c r="AT843" s="44" t="s">
        <v>2304</v>
      </c>
    </row>
    <row r="844" spans="29:46" s="11" customFormat="1" ht="15.75" hidden="1">
      <c r="AC844" s="12"/>
      <c r="AT844" s="44" t="s">
        <v>2305</v>
      </c>
    </row>
    <row r="845" spans="29:46" s="11" customFormat="1" ht="15.75" hidden="1">
      <c r="AC845" s="12"/>
      <c r="AT845" s="44" t="s">
        <v>2306</v>
      </c>
    </row>
    <row r="846" spans="29:46" s="11" customFormat="1" ht="15.75" hidden="1">
      <c r="AC846" s="12"/>
      <c r="AT846" s="44" t="s">
        <v>2307</v>
      </c>
    </row>
    <row r="847" spans="29:46" s="11" customFormat="1" ht="15.75" hidden="1">
      <c r="AC847" s="12"/>
      <c r="AT847" s="44" t="s">
        <v>2308</v>
      </c>
    </row>
    <row r="848" spans="29:46" s="11" customFormat="1" ht="15.75" hidden="1">
      <c r="AC848" s="12"/>
      <c r="AT848" s="44" t="s">
        <v>2309</v>
      </c>
    </row>
    <row r="849" spans="29:46" s="11" customFormat="1" ht="15.75" hidden="1">
      <c r="AC849" s="12"/>
      <c r="AT849" s="44" t="s">
        <v>2310</v>
      </c>
    </row>
    <row r="850" spans="29:46" s="11" customFormat="1" ht="15.75" hidden="1">
      <c r="AC850" s="12"/>
      <c r="AT850" s="44" t="s">
        <v>2311</v>
      </c>
    </row>
    <row r="851" spans="29:46" s="11" customFormat="1" ht="15.75" hidden="1">
      <c r="AC851" s="12"/>
      <c r="AT851" s="44" t="s">
        <v>2312</v>
      </c>
    </row>
    <row r="852" spans="29:46" s="11" customFormat="1" ht="15.75" hidden="1">
      <c r="AC852" s="12"/>
      <c r="AT852" s="44" t="s">
        <v>2313</v>
      </c>
    </row>
    <row r="853" spans="29:46" s="11" customFormat="1" ht="15.75" hidden="1">
      <c r="AC853" s="12"/>
      <c r="AT853" s="44" t="s">
        <v>2314</v>
      </c>
    </row>
    <row r="854" spans="29:46" s="11" customFormat="1" ht="15.75" hidden="1">
      <c r="AC854" s="12"/>
      <c r="AT854" s="44" t="s">
        <v>2315</v>
      </c>
    </row>
    <row r="855" spans="29:46" s="11" customFormat="1" ht="15.75" hidden="1">
      <c r="AC855" s="12"/>
      <c r="AT855" s="44" t="s">
        <v>2316</v>
      </c>
    </row>
    <row r="856" spans="29:46" s="11" customFormat="1" ht="15.75" hidden="1">
      <c r="AC856" s="12"/>
      <c r="AT856" s="44" t="s">
        <v>2317</v>
      </c>
    </row>
    <row r="857" spans="29:46" s="11" customFormat="1" ht="15.75" hidden="1">
      <c r="AC857" s="12"/>
      <c r="AT857" s="44" t="s">
        <v>2318</v>
      </c>
    </row>
    <row r="858" spans="29:46" s="11" customFormat="1" ht="15.75" hidden="1">
      <c r="AC858" s="12"/>
      <c r="AF858" s="22"/>
      <c r="AT858" s="44" t="s">
        <v>2319</v>
      </c>
    </row>
    <row r="859" spans="29:46" s="11" customFormat="1" ht="15.75" hidden="1">
      <c r="AC859" s="12"/>
      <c r="AF859" s="22"/>
      <c r="AT859" s="44" t="s">
        <v>2320</v>
      </c>
    </row>
    <row r="860" spans="29:46" s="11" customFormat="1" ht="15.75" hidden="1">
      <c r="AC860" s="12"/>
      <c r="AF860" s="22"/>
      <c r="AT860" s="44" t="s">
        <v>2321</v>
      </c>
    </row>
    <row r="861" spans="29:46" s="11" customFormat="1" ht="15.75" hidden="1">
      <c r="AC861" s="12"/>
      <c r="AF861" s="22"/>
      <c r="AT861" s="44" t="s">
        <v>2322</v>
      </c>
    </row>
    <row r="862" spans="29:46" s="11" customFormat="1" ht="15.75" hidden="1">
      <c r="AC862" s="12"/>
      <c r="AF862" s="22"/>
      <c r="AT862" s="43" t="s">
        <v>2323</v>
      </c>
    </row>
    <row r="863" spans="29:46" s="11" customFormat="1" ht="15.75" hidden="1">
      <c r="AC863" s="12"/>
      <c r="AT863" s="44" t="s">
        <v>2324</v>
      </c>
    </row>
    <row r="864" spans="29:46" s="11" customFormat="1" ht="15.75" hidden="1">
      <c r="AC864" s="12"/>
      <c r="AT864" s="44" t="s">
        <v>2325</v>
      </c>
    </row>
    <row r="865" spans="29:46" s="11" customFormat="1" ht="15.75" hidden="1">
      <c r="AC865" s="12"/>
      <c r="AT865" s="44" t="s">
        <v>2326</v>
      </c>
    </row>
    <row r="866" spans="29:46" s="11" customFormat="1" ht="15.75" hidden="1">
      <c r="AC866" s="12"/>
      <c r="AT866" s="44" t="s">
        <v>2327</v>
      </c>
    </row>
    <row r="867" spans="29:46" s="11" customFormat="1" ht="15.75" hidden="1">
      <c r="AC867" s="12"/>
      <c r="AT867" s="44" t="s">
        <v>2328</v>
      </c>
    </row>
    <row r="868" spans="29:46" s="11" customFormat="1" ht="15.75" hidden="1">
      <c r="AC868" s="12"/>
      <c r="AT868" s="44" t="s">
        <v>2329</v>
      </c>
    </row>
    <row r="869" spans="29:46" s="11" customFormat="1" ht="15.75" hidden="1">
      <c r="AC869" s="12"/>
      <c r="AT869" s="44" t="s">
        <v>2330</v>
      </c>
    </row>
    <row r="870" spans="29:46" s="11" customFormat="1" ht="15.75" hidden="1">
      <c r="AC870" s="12"/>
      <c r="AT870" s="44" t="s">
        <v>2331</v>
      </c>
    </row>
    <row r="871" spans="29:46" s="11" customFormat="1" ht="15.75" hidden="1">
      <c r="AC871" s="12"/>
      <c r="AT871" s="43" t="s">
        <v>2332</v>
      </c>
    </row>
    <row r="872" spans="29:46" s="11" customFormat="1" ht="15.75" hidden="1">
      <c r="AC872" s="12"/>
      <c r="AT872" s="44" t="s">
        <v>2333</v>
      </c>
    </row>
    <row r="873" spans="29:46" s="11" customFormat="1" ht="15.75" hidden="1">
      <c r="AC873" s="12"/>
      <c r="AT873" s="44" t="s">
        <v>2334</v>
      </c>
    </row>
    <row r="874" spans="29:46" s="11" customFormat="1" ht="15.75" hidden="1">
      <c r="AC874" s="12"/>
      <c r="AT874" s="44" t="s">
        <v>2335</v>
      </c>
    </row>
    <row r="875" spans="29:46" s="11" customFormat="1" ht="15.75" hidden="1">
      <c r="AC875" s="12"/>
      <c r="AT875" s="44" t="s">
        <v>2336</v>
      </c>
    </row>
    <row r="876" spans="29:46" s="11" customFormat="1" ht="15.75" hidden="1">
      <c r="AC876" s="12"/>
      <c r="AT876" s="44" t="s">
        <v>2337</v>
      </c>
    </row>
    <row r="877" spans="29:46" s="11" customFormat="1" ht="15.75" hidden="1">
      <c r="AC877" s="12"/>
      <c r="AT877" s="44" t="s">
        <v>2338</v>
      </c>
    </row>
    <row r="878" spans="29:46" s="11" customFormat="1" ht="15.75" hidden="1">
      <c r="AC878" s="12"/>
      <c r="AT878" s="44" t="s">
        <v>2339</v>
      </c>
    </row>
    <row r="879" spans="29:46" s="11" customFormat="1" ht="15.75" hidden="1">
      <c r="AC879" s="12"/>
      <c r="AT879" s="44" t="s">
        <v>2340</v>
      </c>
    </row>
    <row r="880" spans="29:46" s="11" customFormat="1" ht="15.75" hidden="1">
      <c r="AC880" s="12"/>
      <c r="AT880" s="44" t="s">
        <v>2341</v>
      </c>
    </row>
    <row r="881" spans="29:46" s="11" customFormat="1" ht="15.75" hidden="1">
      <c r="AC881" s="12"/>
      <c r="AT881" s="44" t="s">
        <v>2342</v>
      </c>
    </row>
    <row r="882" spans="29:46" s="11" customFormat="1" ht="15.75" hidden="1">
      <c r="AC882" s="12"/>
      <c r="AT882" s="44" t="s">
        <v>2343</v>
      </c>
    </row>
    <row r="883" spans="29:46" s="11" customFormat="1" ht="15.75" hidden="1">
      <c r="AC883" s="12"/>
      <c r="AT883" s="44" t="s">
        <v>2344</v>
      </c>
    </row>
    <row r="884" spans="29:46" s="11" customFormat="1" ht="15.75" hidden="1">
      <c r="AC884" s="12"/>
      <c r="AT884" s="43" t="s">
        <v>2345</v>
      </c>
    </row>
    <row r="885" spans="29:46" s="11" customFormat="1" ht="15.75" hidden="1">
      <c r="AC885" s="12"/>
      <c r="AT885" s="44" t="s">
        <v>2346</v>
      </c>
    </row>
    <row r="886" spans="29:46" s="11" customFormat="1" ht="15.75" hidden="1">
      <c r="AC886" s="12"/>
      <c r="AT886" s="44" t="s">
        <v>2347</v>
      </c>
    </row>
    <row r="887" spans="29:46" s="11" customFormat="1" ht="15.75" hidden="1">
      <c r="AC887" s="12"/>
      <c r="AT887" s="44" t="s">
        <v>2348</v>
      </c>
    </row>
    <row r="888" spans="29:46" s="11" customFormat="1" ht="15.75" hidden="1">
      <c r="AC888" s="12"/>
      <c r="AT888" s="44" t="s">
        <v>2349</v>
      </c>
    </row>
    <row r="889" spans="29:46" s="11" customFormat="1" ht="15.75" hidden="1">
      <c r="AC889" s="12"/>
      <c r="AT889" s="44" t="s">
        <v>2350</v>
      </c>
    </row>
    <row r="890" spans="29:46" s="11" customFormat="1" ht="15.75" hidden="1">
      <c r="AC890" s="12"/>
      <c r="AT890" s="44" t="s">
        <v>1544</v>
      </c>
    </row>
    <row r="891" spans="29:46" s="11" customFormat="1" ht="15.75" hidden="1">
      <c r="AC891" s="12"/>
      <c r="AT891" s="44" t="s">
        <v>2351</v>
      </c>
    </row>
    <row r="892" spans="29:46" s="11" customFormat="1" ht="15.75" hidden="1">
      <c r="AC892" s="12"/>
      <c r="AT892" s="43" t="s">
        <v>2352</v>
      </c>
    </row>
    <row r="893" spans="29:46" s="11" customFormat="1" ht="15.75" hidden="1">
      <c r="AC893" s="12"/>
      <c r="AT893" s="44" t="s">
        <v>2353</v>
      </c>
    </row>
    <row r="894" spans="29:46" s="11" customFormat="1" ht="15.75" hidden="1">
      <c r="AC894" s="12"/>
      <c r="AT894" s="44" t="s">
        <v>2354</v>
      </c>
    </row>
    <row r="895" spans="29:46" s="11" customFormat="1" ht="15.75" hidden="1">
      <c r="AC895" s="12"/>
      <c r="AT895" s="44" t="s">
        <v>2355</v>
      </c>
    </row>
    <row r="896" spans="29:46" s="11" customFormat="1" ht="15.75" hidden="1">
      <c r="AC896" s="12"/>
      <c r="AT896" s="44" t="s">
        <v>2356</v>
      </c>
    </row>
    <row r="897" spans="29:46" s="11" customFormat="1" ht="15.75" hidden="1">
      <c r="AC897" s="12"/>
      <c r="AT897" s="44" t="s">
        <v>2357</v>
      </c>
    </row>
    <row r="898" spans="29:46" s="11" customFormat="1" ht="15.75" hidden="1">
      <c r="AC898" s="12"/>
      <c r="AT898" s="44" t="s">
        <v>2358</v>
      </c>
    </row>
    <row r="899" spans="29:46" s="11" customFormat="1" ht="15.75" hidden="1">
      <c r="AC899" s="12"/>
      <c r="AT899" s="44" t="s">
        <v>2359</v>
      </c>
    </row>
    <row r="900" spans="29:46" s="11" customFormat="1" ht="15.75" hidden="1">
      <c r="AC900" s="12"/>
      <c r="AT900" s="44" t="s">
        <v>2360</v>
      </c>
    </row>
    <row r="901" spans="29:46" s="11" customFormat="1" ht="15.75" hidden="1">
      <c r="AC901" s="12"/>
      <c r="AT901" s="44" t="s">
        <v>2361</v>
      </c>
    </row>
    <row r="902" spans="29:46" s="11" customFormat="1" ht="15.75" hidden="1">
      <c r="AC902" s="12"/>
      <c r="AT902" s="44" t="s">
        <v>2362</v>
      </c>
    </row>
    <row r="903" spans="29:46" s="11" customFormat="1" ht="15.75" hidden="1">
      <c r="AC903" s="12"/>
      <c r="AT903" s="44" t="s">
        <v>2363</v>
      </c>
    </row>
    <row r="904" spans="29:46" s="11" customFormat="1" ht="15.75" hidden="1">
      <c r="AC904" s="12"/>
      <c r="AT904" s="44" t="s">
        <v>2364</v>
      </c>
    </row>
    <row r="905" spans="29:46" s="11" customFormat="1" ht="15.75" hidden="1">
      <c r="AC905" s="12"/>
      <c r="AT905" s="44" t="s">
        <v>2365</v>
      </c>
    </row>
    <row r="906" spans="29:46" s="11" customFormat="1" ht="15.75" hidden="1">
      <c r="AC906" s="12"/>
      <c r="AT906" s="44" t="s">
        <v>1545</v>
      </c>
    </row>
    <row r="907" spans="29:46" s="11" customFormat="1" ht="15.75" hidden="1">
      <c r="AC907" s="12"/>
      <c r="AT907" s="44" t="s">
        <v>2362</v>
      </c>
    </row>
    <row r="908" spans="29:46" s="11" customFormat="1" ht="15.75" hidden="1">
      <c r="AC908" s="12"/>
      <c r="AT908" s="43" t="s">
        <v>2366</v>
      </c>
    </row>
    <row r="909" spans="29:46" s="11" customFormat="1" ht="15.75" hidden="1">
      <c r="AC909" s="12"/>
      <c r="AT909" s="44" t="s">
        <v>2367</v>
      </c>
    </row>
    <row r="910" spans="29:46" s="11" customFormat="1" ht="15.75" hidden="1">
      <c r="AC910" s="12"/>
      <c r="AT910" s="44" t="s">
        <v>2368</v>
      </c>
    </row>
    <row r="911" spans="29:46" s="11" customFormat="1" ht="15.75" hidden="1">
      <c r="AC911" s="12"/>
      <c r="AT911" s="44" t="s">
        <v>2369</v>
      </c>
    </row>
    <row r="912" spans="29:46" s="11" customFormat="1" ht="15.75" hidden="1">
      <c r="AC912" s="12"/>
      <c r="AT912" s="44" t="s">
        <v>2370</v>
      </c>
    </row>
    <row r="913" spans="29:46" s="11" customFormat="1" ht="15.75" hidden="1">
      <c r="AC913" s="12"/>
      <c r="AT913" s="44" t="s">
        <v>2371</v>
      </c>
    </row>
    <row r="914" spans="29:46" s="11" customFormat="1" ht="15.75" hidden="1">
      <c r="AC914" s="12"/>
      <c r="AT914" s="44" t="s">
        <v>2372</v>
      </c>
    </row>
    <row r="915" spans="29:46" s="11" customFormat="1" ht="15.75" hidden="1">
      <c r="AC915" s="12"/>
      <c r="AT915" s="44" t="s">
        <v>2373</v>
      </c>
    </row>
    <row r="916" spans="29:46" s="11" customFormat="1" ht="15.75" hidden="1">
      <c r="AC916" s="12"/>
      <c r="AT916" s="44" t="s">
        <v>2374</v>
      </c>
    </row>
    <row r="917" spans="29:46" s="11" customFormat="1" ht="15.75" hidden="1">
      <c r="AC917" s="12"/>
      <c r="AT917" s="44" t="s">
        <v>2375</v>
      </c>
    </row>
    <row r="918" spans="29:46" s="11" customFormat="1" ht="15.75" hidden="1">
      <c r="AC918" s="12"/>
      <c r="AT918" s="44" t="s">
        <v>2376</v>
      </c>
    </row>
    <row r="919" spans="29:46" s="11" customFormat="1" ht="15.75" hidden="1">
      <c r="AC919" s="12"/>
      <c r="AT919" s="44" t="s">
        <v>2377</v>
      </c>
    </row>
    <row r="920" spans="29:46" s="11" customFormat="1" ht="15.75" hidden="1">
      <c r="AC920" s="12"/>
      <c r="AT920" s="44" t="s">
        <v>2378</v>
      </c>
    </row>
    <row r="921" spans="29:46" s="11" customFormat="1" ht="15.75" hidden="1">
      <c r="AC921" s="12"/>
      <c r="AT921" s="44" t="s">
        <v>2379</v>
      </c>
    </row>
    <row r="922" spans="29:46" s="11" customFormat="1" ht="15.75" hidden="1">
      <c r="AC922" s="12"/>
      <c r="AT922" s="44" t="s">
        <v>2380</v>
      </c>
    </row>
    <row r="923" spans="29:46" s="11" customFormat="1" ht="15.75" hidden="1">
      <c r="AC923" s="12"/>
      <c r="AT923" s="44" t="s">
        <v>2381</v>
      </c>
    </row>
    <row r="924" spans="29:46" s="11" customFormat="1" ht="15.75" hidden="1">
      <c r="AC924" s="12"/>
      <c r="AT924" s="44" t="s">
        <v>2382</v>
      </c>
    </row>
    <row r="925" spans="29:46" s="11" customFormat="1" ht="15.75" hidden="1">
      <c r="AC925" s="12"/>
      <c r="AT925" s="44" t="s">
        <v>2383</v>
      </c>
    </row>
    <row r="926" spans="29:46" s="11" customFormat="1" ht="15.75" hidden="1">
      <c r="AC926" s="12"/>
      <c r="AT926" s="44" t="s">
        <v>2384</v>
      </c>
    </row>
    <row r="927" spans="29:46" s="11" customFormat="1" ht="15.75" hidden="1">
      <c r="AC927" s="12"/>
      <c r="AT927" s="43" t="s">
        <v>2385</v>
      </c>
    </row>
    <row r="928" spans="29:46" s="11" customFormat="1" ht="15.75" hidden="1">
      <c r="AC928" s="12"/>
      <c r="AT928" s="44" t="s">
        <v>2386</v>
      </c>
    </row>
    <row r="929" spans="29:46" s="11" customFormat="1" ht="15.75" hidden="1">
      <c r="AC929" s="12"/>
      <c r="AT929" s="44" t="s">
        <v>2387</v>
      </c>
    </row>
    <row r="930" spans="29:46" s="11" customFormat="1" ht="15.75" hidden="1">
      <c r="AC930" s="12"/>
      <c r="AT930" s="44" t="s">
        <v>2388</v>
      </c>
    </row>
    <row r="931" spans="29:46" s="11" customFormat="1" ht="15.75" hidden="1">
      <c r="AC931" s="12"/>
      <c r="AT931" s="44" t="s">
        <v>2389</v>
      </c>
    </row>
    <row r="932" spans="29:46" s="11" customFormat="1" ht="15.75" hidden="1">
      <c r="AC932" s="12"/>
      <c r="AT932" s="44" t="s">
        <v>2390</v>
      </c>
    </row>
    <row r="933" spans="29:46" s="11" customFormat="1" ht="15.75" hidden="1">
      <c r="AC933" s="12"/>
      <c r="AT933" s="44" t="s">
        <v>2391</v>
      </c>
    </row>
    <row r="934" spans="29:46" s="11" customFormat="1" ht="15.75" hidden="1">
      <c r="AC934" s="12"/>
      <c r="AT934" s="44" t="s">
        <v>2392</v>
      </c>
    </row>
    <row r="935" spans="28:46" s="11" customFormat="1" ht="15.75" hidden="1">
      <c r="AB935" s="22"/>
      <c r="AC935" s="12"/>
      <c r="AT935" s="43" t="s">
        <v>2393</v>
      </c>
    </row>
    <row r="936" spans="28:46" s="11" customFormat="1" ht="15.75" hidden="1">
      <c r="AB936" s="22"/>
      <c r="AC936" s="12"/>
      <c r="AT936" s="44" t="s">
        <v>2394</v>
      </c>
    </row>
    <row r="937" spans="28:46" s="11" customFormat="1" ht="15.75" hidden="1">
      <c r="AB937" s="22"/>
      <c r="AC937" s="12"/>
      <c r="AT937" s="44" t="s">
        <v>2395</v>
      </c>
    </row>
    <row r="938" spans="28:46" s="11" customFormat="1" ht="15.75" hidden="1">
      <c r="AB938" s="22"/>
      <c r="AC938" s="12"/>
      <c r="AT938" s="43" t="s">
        <v>2396</v>
      </c>
    </row>
    <row r="939" spans="28:46" s="11" customFormat="1" ht="15.75" hidden="1">
      <c r="AB939" s="22"/>
      <c r="AC939" s="12"/>
      <c r="AT939" s="43" t="s">
        <v>2397</v>
      </c>
    </row>
    <row r="940" spans="28:46" s="11" customFormat="1" ht="15.75" hidden="1">
      <c r="AB940" s="22"/>
      <c r="AC940" s="12"/>
      <c r="AT940" s="44" t="s">
        <v>1546</v>
      </c>
    </row>
    <row r="941" spans="28:46" s="11" customFormat="1" ht="15.75" hidden="1">
      <c r="AB941" s="22"/>
      <c r="AC941" s="12"/>
      <c r="AT941" s="44" t="s">
        <v>2398</v>
      </c>
    </row>
    <row r="942" spans="28:46" s="11" customFormat="1" ht="15.75" hidden="1">
      <c r="AB942" s="22"/>
      <c r="AC942" s="12"/>
      <c r="AT942" s="44" t="s">
        <v>2399</v>
      </c>
    </row>
    <row r="943" spans="28:46" s="11" customFormat="1" ht="15.75" hidden="1">
      <c r="AB943" s="22"/>
      <c r="AC943" s="12"/>
      <c r="AT943" s="44" t="s">
        <v>2400</v>
      </c>
    </row>
    <row r="944" spans="28:46" s="11" customFormat="1" ht="15.75" hidden="1">
      <c r="AB944" s="22"/>
      <c r="AC944" s="12"/>
      <c r="AT944" s="44" t="s">
        <v>2401</v>
      </c>
    </row>
    <row r="945" spans="28:46" s="11" customFormat="1" ht="15.75" hidden="1">
      <c r="AB945" s="22"/>
      <c r="AC945" s="12"/>
      <c r="AT945" s="44" t="s">
        <v>2402</v>
      </c>
    </row>
    <row r="946" spans="29:46" s="11" customFormat="1" ht="15.75" hidden="1">
      <c r="AC946" s="12"/>
      <c r="AT946" s="44" t="s">
        <v>2403</v>
      </c>
    </row>
    <row r="947" spans="29:46" s="11" customFormat="1" ht="15.75" hidden="1">
      <c r="AC947" s="12"/>
      <c r="AT947" s="44" t="s">
        <v>2404</v>
      </c>
    </row>
    <row r="948" spans="29:46" s="11" customFormat="1" ht="15.75" hidden="1">
      <c r="AC948" s="12"/>
      <c r="AT948" s="44" t="s">
        <v>1547</v>
      </c>
    </row>
    <row r="949" spans="29:46" s="11" customFormat="1" ht="15.75" hidden="1">
      <c r="AC949" s="12"/>
      <c r="AT949" s="44" t="s">
        <v>2405</v>
      </c>
    </row>
    <row r="950" spans="29:46" s="11" customFormat="1" ht="15.75" hidden="1">
      <c r="AC950" s="12"/>
      <c r="AT950" s="44" t="s">
        <v>2406</v>
      </c>
    </row>
    <row r="951" spans="29:46" s="11" customFormat="1" ht="15.75" hidden="1">
      <c r="AC951" s="12"/>
      <c r="AT951" s="44" t="s">
        <v>1548</v>
      </c>
    </row>
    <row r="952" spans="29:46" s="11" customFormat="1" ht="15.75" hidden="1">
      <c r="AC952" s="12"/>
      <c r="AT952" s="44" t="s">
        <v>2407</v>
      </c>
    </row>
    <row r="953" spans="29:46" s="11" customFormat="1" ht="15.75" hidden="1">
      <c r="AC953" s="12"/>
      <c r="AT953" s="44" t="s">
        <v>2408</v>
      </c>
    </row>
    <row r="954" spans="29:46" s="11" customFormat="1" ht="15.75" hidden="1">
      <c r="AC954" s="12"/>
      <c r="AT954" s="44" t="s">
        <v>2409</v>
      </c>
    </row>
    <row r="955" spans="29:46" s="11" customFormat="1" ht="15.75" hidden="1">
      <c r="AC955" s="12"/>
      <c r="AT955" s="44" t="s">
        <v>2410</v>
      </c>
    </row>
    <row r="956" spans="29:46" s="11" customFormat="1" ht="15.75" hidden="1">
      <c r="AC956" s="12"/>
      <c r="AT956" s="44" t="s">
        <v>2411</v>
      </c>
    </row>
    <row r="957" spans="29:46" s="11" customFormat="1" ht="15.75" hidden="1">
      <c r="AC957" s="12"/>
      <c r="AT957" s="44" t="s">
        <v>1549</v>
      </c>
    </row>
    <row r="958" spans="29:46" s="11" customFormat="1" ht="15.75" hidden="1">
      <c r="AC958" s="12"/>
      <c r="AT958" s="43" t="s">
        <v>2412</v>
      </c>
    </row>
    <row r="959" spans="29:46" s="11" customFormat="1" ht="15.75" hidden="1">
      <c r="AC959" s="12"/>
      <c r="AT959" s="43" t="s">
        <v>2413</v>
      </c>
    </row>
    <row r="960" spans="29:46" s="11" customFormat="1" ht="15.75" hidden="1">
      <c r="AC960" s="12"/>
      <c r="AT960" s="44" t="s">
        <v>2414</v>
      </c>
    </row>
    <row r="961" spans="29:46" s="11" customFormat="1" ht="15.75" hidden="1">
      <c r="AC961" s="12"/>
      <c r="AT961" s="44" t="s">
        <v>2415</v>
      </c>
    </row>
    <row r="962" spans="29:46" s="11" customFormat="1" ht="15.75" hidden="1">
      <c r="AC962" s="12"/>
      <c r="AT962" s="43" t="s">
        <v>2416</v>
      </c>
    </row>
    <row r="963" spans="29:46" s="11" customFormat="1" ht="15.75" hidden="1">
      <c r="AC963" s="12"/>
      <c r="AT963" s="44" t="s">
        <v>2417</v>
      </c>
    </row>
    <row r="964" spans="29:46" s="11" customFormat="1" ht="15.75" hidden="1">
      <c r="AC964" s="12"/>
      <c r="AT964" s="44" t="s">
        <v>2418</v>
      </c>
    </row>
    <row r="965" spans="29:46" s="11" customFormat="1" ht="15.75" hidden="1">
      <c r="AC965" s="12"/>
      <c r="AT965" s="44" t="s">
        <v>2419</v>
      </c>
    </row>
    <row r="966" spans="29:46" s="11" customFormat="1" ht="15.75" hidden="1">
      <c r="AC966" s="12"/>
      <c r="AT966" s="43" t="s">
        <v>2420</v>
      </c>
    </row>
    <row r="967" spans="29:46" s="11" customFormat="1" ht="15.75" hidden="1">
      <c r="AC967" s="12"/>
      <c r="AT967" s="44" t="s">
        <v>2421</v>
      </c>
    </row>
    <row r="968" spans="29:46" s="11" customFormat="1" ht="15.75" hidden="1">
      <c r="AC968" s="12"/>
      <c r="AT968" s="44" t="s">
        <v>2422</v>
      </c>
    </row>
    <row r="969" spans="29:46" s="11" customFormat="1" ht="15.75" hidden="1">
      <c r="AC969" s="12"/>
      <c r="AT969" s="44" t="s">
        <v>2423</v>
      </c>
    </row>
    <row r="970" spans="29:46" s="11" customFormat="1" ht="15.75" hidden="1">
      <c r="AC970" s="12"/>
      <c r="AT970" s="44" t="s">
        <v>2424</v>
      </c>
    </row>
    <row r="971" spans="29:46" s="11" customFormat="1" ht="15.75" hidden="1">
      <c r="AC971" s="12"/>
      <c r="AT971" s="44" t="s">
        <v>2425</v>
      </c>
    </row>
    <row r="972" spans="29:46" s="11" customFormat="1" ht="15.75" hidden="1">
      <c r="AC972" s="12"/>
      <c r="AT972" s="44" t="s">
        <v>2426</v>
      </c>
    </row>
    <row r="973" spans="29:46" s="11" customFormat="1" ht="15.75" hidden="1">
      <c r="AC973" s="12"/>
      <c r="AT973" s="44" t="s">
        <v>2427</v>
      </c>
    </row>
    <row r="974" spans="29:46" s="11" customFormat="1" ht="15.75" hidden="1">
      <c r="AC974" s="12"/>
      <c r="AT974" s="44" t="s">
        <v>1550</v>
      </c>
    </row>
    <row r="975" spans="29:46" s="11" customFormat="1" ht="15.75" hidden="1">
      <c r="AC975" s="12"/>
      <c r="AT975" s="44" t="s">
        <v>2428</v>
      </c>
    </row>
    <row r="976" spans="29:46" s="11" customFormat="1" ht="15.75" hidden="1">
      <c r="AC976" s="12"/>
      <c r="AT976" s="43" t="s">
        <v>1577</v>
      </c>
    </row>
    <row r="977" spans="29:46" s="11" customFormat="1" ht="15.75" hidden="1">
      <c r="AC977" s="12"/>
      <c r="AT977" s="44" t="s">
        <v>2429</v>
      </c>
    </row>
    <row r="978" spans="29:46" s="11" customFormat="1" ht="15.75" hidden="1">
      <c r="AC978" s="12"/>
      <c r="AT978" s="44" t="s">
        <v>1578</v>
      </c>
    </row>
    <row r="979" spans="29:46" s="11" customFormat="1" ht="15.75" hidden="1">
      <c r="AC979" s="12"/>
      <c r="AT979" s="44" t="s">
        <v>2430</v>
      </c>
    </row>
    <row r="980" spans="29:46" s="11" customFormat="1" ht="15.75" hidden="1">
      <c r="AC980" s="12"/>
      <c r="AT980" s="44" t="s">
        <v>1579</v>
      </c>
    </row>
    <row r="981" spans="29:46" s="11" customFormat="1" ht="15.75" hidden="1">
      <c r="AC981" s="12"/>
      <c r="AT981" s="44" t="s">
        <v>2431</v>
      </c>
    </row>
    <row r="982" spans="29:46" s="11" customFormat="1" ht="15.75" hidden="1">
      <c r="AC982" s="12"/>
      <c r="AT982" s="44" t="s">
        <v>1580</v>
      </c>
    </row>
    <row r="983" spans="29:46" s="11" customFormat="1" ht="15.75" hidden="1">
      <c r="AC983" s="12"/>
      <c r="AT983" s="43" t="s">
        <v>2432</v>
      </c>
    </row>
    <row r="984" spans="29:46" s="11" customFormat="1" ht="15.75" hidden="1">
      <c r="AC984" s="12"/>
      <c r="AT984" s="44" t="s">
        <v>2433</v>
      </c>
    </row>
    <row r="985" spans="29:46" s="11" customFormat="1" ht="15.75" hidden="1">
      <c r="AC985" s="12"/>
      <c r="AT985" s="44" t="s">
        <v>1631</v>
      </c>
    </row>
    <row r="986" spans="29:46" s="11" customFormat="1" ht="15.75" hidden="1">
      <c r="AC986" s="12"/>
      <c r="AT986" s="44" t="s">
        <v>2434</v>
      </c>
    </row>
    <row r="987" spans="29:46" s="11" customFormat="1" ht="15.75" hidden="1">
      <c r="AC987" s="12"/>
      <c r="AT987" s="44" t="s">
        <v>2435</v>
      </c>
    </row>
    <row r="988" spans="29:46" s="11" customFormat="1" ht="15.75" hidden="1">
      <c r="AC988" s="12"/>
      <c r="AT988" s="43" t="s">
        <v>2436</v>
      </c>
    </row>
    <row r="989" spans="29:46" s="11" customFormat="1" ht="15.75" hidden="1">
      <c r="AC989" s="12"/>
      <c r="AT989" s="44" t="s">
        <v>2437</v>
      </c>
    </row>
    <row r="990" spans="29:46" s="11" customFormat="1" ht="15.75" hidden="1">
      <c r="AC990" s="12"/>
      <c r="AT990" s="44" t="s">
        <v>2438</v>
      </c>
    </row>
    <row r="991" spans="29:46" s="11" customFormat="1" ht="15.75" hidden="1">
      <c r="AC991" s="12"/>
      <c r="AT991" s="44" t="s">
        <v>1680</v>
      </c>
    </row>
    <row r="992" spans="29:46" s="11" customFormat="1" ht="15.75" hidden="1">
      <c r="AC992" s="12"/>
      <c r="AT992" s="44" t="s">
        <v>2439</v>
      </c>
    </row>
    <row r="993" spans="29:46" s="11" customFormat="1" ht="15.75" hidden="1">
      <c r="AC993" s="12"/>
      <c r="AT993" s="44" t="s">
        <v>2440</v>
      </c>
    </row>
    <row r="994" spans="29:46" s="11" customFormat="1" ht="15.75" hidden="1">
      <c r="AC994" s="12"/>
      <c r="AT994" s="44" t="s">
        <v>2441</v>
      </c>
    </row>
    <row r="995" spans="29:46" s="11" customFormat="1" ht="15.75" hidden="1">
      <c r="AC995" s="12"/>
      <c r="AT995" s="44" t="s">
        <v>2442</v>
      </c>
    </row>
    <row r="996" spans="29:46" s="11" customFormat="1" ht="15.75" hidden="1">
      <c r="AC996" s="12"/>
      <c r="AT996" s="44" t="s">
        <v>2443</v>
      </c>
    </row>
    <row r="997" spans="29:46" s="11" customFormat="1" ht="15.75" hidden="1">
      <c r="AC997" s="12"/>
      <c r="AT997" s="44" t="s">
        <v>2444</v>
      </c>
    </row>
    <row r="998" spans="29:46" s="11" customFormat="1" ht="15.75" hidden="1">
      <c r="AC998" s="12"/>
      <c r="AT998" s="43" t="s">
        <v>2445</v>
      </c>
    </row>
    <row r="999" spans="29:46" s="11" customFormat="1" ht="15.75" hidden="1">
      <c r="AC999" s="12"/>
      <c r="AT999" s="44" t="s">
        <v>2446</v>
      </c>
    </row>
    <row r="1000" spans="29:46" s="11" customFormat="1" ht="15.75" hidden="1">
      <c r="AC1000" s="12"/>
      <c r="AT1000" s="44" t="s">
        <v>2447</v>
      </c>
    </row>
    <row r="1001" spans="29:46" s="11" customFormat="1" ht="15.75" hidden="1">
      <c r="AC1001" s="12"/>
      <c r="AT1001" s="44" t="s">
        <v>1681</v>
      </c>
    </row>
    <row r="1002" spans="29:46" s="11" customFormat="1" ht="15.75" hidden="1">
      <c r="AC1002" s="12"/>
      <c r="AT1002" s="44" t="s">
        <v>2448</v>
      </c>
    </row>
    <row r="1003" spans="29:46" s="11" customFormat="1" ht="15.75" hidden="1">
      <c r="AC1003" s="12"/>
      <c r="AT1003" s="44" t="s">
        <v>1682</v>
      </c>
    </row>
    <row r="1004" spans="29:46" s="11" customFormat="1" ht="15.75" hidden="1">
      <c r="AC1004" s="12"/>
      <c r="AT1004" s="44" t="s">
        <v>2449</v>
      </c>
    </row>
    <row r="1005" spans="29:46" s="11" customFormat="1" ht="15.75" hidden="1">
      <c r="AC1005" s="12"/>
      <c r="AT1005" s="43" t="s">
        <v>1668</v>
      </c>
    </row>
    <row r="1006" spans="29:46" s="11" customFormat="1" ht="15.75" hidden="1">
      <c r="AC1006" s="12"/>
      <c r="AT1006" s="44" t="s">
        <v>1669</v>
      </c>
    </row>
    <row r="1007" spans="29:46" s="11" customFormat="1" ht="15.75" hidden="1">
      <c r="AC1007" s="12"/>
      <c r="AT1007" s="44" t="s">
        <v>2450</v>
      </c>
    </row>
    <row r="1008" spans="29:46" s="11" customFormat="1" ht="15.75" hidden="1">
      <c r="AC1008" s="12"/>
      <c r="AT1008" s="44" t="s">
        <v>2451</v>
      </c>
    </row>
    <row r="1009" spans="29:46" s="11" customFormat="1" ht="15.75" hidden="1">
      <c r="AC1009" s="12"/>
      <c r="AT1009" s="43" t="s">
        <v>2452</v>
      </c>
    </row>
    <row r="1010" spans="29:46" s="11" customFormat="1" ht="15.75" hidden="1">
      <c r="AC1010" s="12"/>
      <c r="AT1010" s="44" t="s">
        <v>1670</v>
      </c>
    </row>
    <row r="1011" spans="29:46" s="11" customFormat="1" ht="15.75" hidden="1">
      <c r="AC1011" s="12"/>
      <c r="AT1011" s="44" t="s">
        <v>1671</v>
      </c>
    </row>
    <row r="1012" spans="29:46" s="11" customFormat="1" ht="15.75" hidden="1">
      <c r="AC1012" s="12"/>
      <c r="AT1012" s="44" t="s">
        <v>1672</v>
      </c>
    </row>
    <row r="1013" spans="29:46" s="11" customFormat="1" ht="15.75" hidden="1">
      <c r="AC1013" s="12"/>
      <c r="AT1013" s="44" t="s">
        <v>1673</v>
      </c>
    </row>
    <row r="1014" spans="29:46" s="11" customFormat="1" ht="15.75" hidden="1">
      <c r="AC1014" s="12"/>
      <c r="AT1014" s="44" t="s">
        <v>2453</v>
      </c>
    </row>
    <row r="1015" spans="29:46" s="11" customFormat="1" ht="15.75" hidden="1">
      <c r="AC1015" s="12"/>
      <c r="AT1015" s="44" t="s">
        <v>2454</v>
      </c>
    </row>
    <row r="1016" spans="29:46" s="11" customFormat="1" ht="15.75" hidden="1">
      <c r="AC1016" s="12"/>
      <c r="AT1016" s="44" t="s">
        <v>2455</v>
      </c>
    </row>
    <row r="1017" spans="29:46" s="11" customFormat="1" ht="15.75" hidden="1">
      <c r="AC1017" s="12"/>
      <c r="AT1017" s="43" t="s">
        <v>2456</v>
      </c>
    </row>
    <row r="1018" spans="29:46" s="11" customFormat="1" ht="15.75" hidden="1">
      <c r="AC1018" s="12"/>
      <c r="AT1018" s="44" t="s">
        <v>2457</v>
      </c>
    </row>
    <row r="1019" spans="29:46" s="11" customFormat="1" ht="15.75" hidden="1">
      <c r="AC1019" s="12"/>
      <c r="AT1019" s="44" t="s">
        <v>1581</v>
      </c>
    </row>
    <row r="1020" spans="29:46" s="11" customFormat="1" ht="15.75" hidden="1">
      <c r="AC1020" s="12"/>
      <c r="AT1020" s="44" t="s">
        <v>2458</v>
      </c>
    </row>
    <row r="1021" spans="29:46" s="11" customFormat="1" ht="15.75" hidden="1">
      <c r="AC1021" s="12"/>
      <c r="AT1021" s="44" t="s">
        <v>2459</v>
      </c>
    </row>
    <row r="1022" spans="29:46" s="11" customFormat="1" ht="15.75" hidden="1">
      <c r="AC1022" s="12"/>
      <c r="AT1022" s="44" t="s">
        <v>2460</v>
      </c>
    </row>
    <row r="1023" spans="29:46" s="11" customFormat="1" ht="15.75" hidden="1">
      <c r="AC1023" s="12"/>
      <c r="AT1023" s="44" t="s">
        <v>2461</v>
      </c>
    </row>
    <row r="1024" spans="29:46" s="11" customFormat="1" ht="15.75" hidden="1">
      <c r="AC1024" s="12"/>
      <c r="AT1024" s="44" t="s">
        <v>2462</v>
      </c>
    </row>
    <row r="1025" spans="29:46" s="11" customFormat="1" ht="15.75" hidden="1">
      <c r="AC1025" s="12"/>
      <c r="AT1025" s="44" t="s">
        <v>2463</v>
      </c>
    </row>
    <row r="1026" spans="29:46" s="11" customFormat="1" ht="15.75" hidden="1">
      <c r="AC1026" s="12"/>
      <c r="AT1026" s="44" t="s">
        <v>1582</v>
      </c>
    </row>
    <row r="1027" spans="29:46" s="11" customFormat="1" ht="15.75" hidden="1">
      <c r="AC1027" s="22"/>
      <c r="AT1027" s="44" t="s">
        <v>2464</v>
      </c>
    </row>
    <row r="1028" spans="29:46" s="11" customFormat="1" ht="15.75" hidden="1">
      <c r="AC1028" s="22"/>
      <c r="AT1028" s="44" t="s">
        <v>1583</v>
      </c>
    </row>
    <row r="1029" spans="29:46" s="11" customFormat="1" ht="15.75" hidden="1">
      <c r="AC1029" s="22"/>
      <c r="AT1029" s="44" t="s">
        <v>2465</v>
      </c>
    </row>
    <row r="1030" spans="29:46" s="11" customFormat="1" ht="15.75" hidden="1">
      <c r="AC1030" s="22"/>
      <c r="AT1030" s="44" t="s">
        <v>2466</v>
      </c>
    </row>
    <row r="1031" spans="29:46" s="11" customFormat="1" ht="15.75" hidden="1">
      <c r="AC1031" s="22"/>
      <c r="AT1031" s="44" t="s">
        <v>2467</v>
      </c>
    </row>
    <row r="1032" spans="29:46" s="11" customFormat="1" ht="15.75" hidden="1">
      <c r="AC1032" s="22"/>
      <c r="AT1032" s="44" t="s">
        <v>2468</v>
      </c>
    </row>
    <row r="1033" spans="29:46" s="11" customFormat="1" ht="15.75" hidden="1">
      <c r="AC1033" s="22"/>
      <c r="AT1033" s="44" t="s">
        <v>1584</v>
      </c>
    </row>
    <row r="1034" spans="29:46" s="11" customFormat="1" ht="15.75" hidden="1">
      <c r="AC1034" s="22"/>
      <c r="AT1034" s="44" t="s">
        <v>2469</v>
      </c>
    </row>
    <row r="1035" spans="29:46" s="11" customFormat="1" ht="15.75" hidden="1">
      <c r="AC1035" s="22"/>
      <c r="AT1035" s="44" t="s">
        <v>2470</v>
      </c>
    </row>
    <row r="1036" spans="29:46" s="11" customFormat="1" ht="15.75" hidden="1">
      <c r="AC1036" s="22"/>
      <c r="AT1036" s="44" t="s">
        <v>2471</v>
      </c>
    </row>
    <row r="1037" spans="29:46" s="11" customFormat="1" ht="15.75" hidden="1">
      <c r="AC1037" s="22"/>
      <c r="AT1037" s="43" t="s">
        <v>2472</v>
      </c>
    </row>
    <row r="1038" spans="29:46" s="11" customFormat="1" ht="15.75" hidden="1">
      <c r="AC1038" s="22"/>
      <c r="AT1038" s="44" t="s">
        <v>2473</v>
      </c>
    </row>
    <row r="1039" s="11" customFormat="1" ht="15.75" hidden="1">
      <c r="AT1039" s="44" t="s">
        <v>2474</v>
      </c>
    </row>
    <row r="1040" s="11" customFormat="1" ht="15.75" hidden="1">
      <c r="AT1040" s="44" t="s">
        <v>2475</v>
      </c>
    </row>
    <row r="1041" s="11" customFormat="1" ht="15.75" hidden="1">
      <c r="AT1041" s="44" t="s">
        <v>2476</v>
      </c>
    </row>
    <row r="1042" s="11" customFormat="1" ht="15.75" hidden="1">
      <c r="AT1042" s="44" t="s">
        <v>2477</v>
      </c>
    </row>
    <row r="1043" s="11" customFormat="1" ht="15.75" hidden="1">
      <c r="AT1043" s="44" t="s">
        <v>2478</v>
      </c>
    </row>
    <row r="1044" s="11" customFormat="1" ht="15.75" hidden="1">
      <c r="AT1044" s="44" t="s">
        <v>2479</v>
      </c>
    </row>
    <row r="1045" s="11" customFormat="1" ht="15.75" hidden="1">
      <c r="AT1045" s="44" t="s">
        <v>2480</v>
      </c>
    </row>
    <row r="1046" s="11" customFormat="1" ht="15.75" hidden="1">
      <c r="AT1046" s="44" t="s">
        <v>2481</v>
      </c>
    </row>
    <row r="1047" s="11" customFormat="1" ht="15.75" hidden="1">
      <c r="AT1047" s="44" t="s">
        <v>2482</v>
      </c>
    </row>
    <row r="1048" s="11" customFormat="1" ht="15.75" hidden="1">
      <c r="AT1048" s="44" t="s">
        <v>2483</v>
      </c>
    </row>
    <row r="1049" s="11" customFormat="1" ht="15.75" hidden="1">
      <c r="AT1049" s="44" t="s">
        <v>2484</v>
      </c>
    </row>
    <row r="1050" s="11" customFormat="1" ht="15.75" hidden="1">
      <c r="AT1050" s="44" t="s">
        <v>2485</v>
      </c>
    </row>
    <row r="1051" s="11" customFormat="1" ht="15.75" hidden="1">
      <c r="AT1051" s="44" t="s">
        <v>2486</v>
      </c>
    </row>
    <row r="1052" s="11" customFormat="1" ht="15.75" hidden="1">
      <c r="AT1052" s="44" t="s">
        <v>2487</v>
      </c>
    </row>
    <row r="1053" s="11" customFormat="1" ht="15.75" hidden="1">
      <c r="AT1053" s="44" t="s">
        <v>2488</v>
      </c>
    </row>
    <row r="1054" s="11" customFormat="1" ht="15.75" hidden="1">
      <c r="AT1054" s="43" t="s">
        <v>2489</v>
      </c>
    </row>
    <row r="1055" s="11" customFormat="1" ht="15.75" hidden="1">
      <c r="AT1055" s="44" t="s">
        <v>2490</v>
      </c>
    </row>
    <row r="1056" s="11" customFormat="1" ht="15.75" hidden="1">
      <c r="AT1056" s="44" t="s">
        <v>2491</v>
      </c>
    </row>
    <row r="1057" s="11" customFormat="1" ht="15.75" hidden="1">
      <c r="AT1057" s="44" t="s">
        <v>2492</v>
      </c>
    </row>
    <row r="1058" s="11" customFormat="1" ht="15.75" hidden="1">
      <c r="AT1058" s="44" t="s">
        <v>2493</v>
      </c>
    </row>
    <row r="1059" s="11" customFormat="1" ht="15.75" hidden="1">
      <c r="AT1059" s="44" t="s">
        <v>2494</v>
      </c>
    </row>
    <row r="1060" s="11" customFormat="1" ht="15.75" hidden="1">
      <c r="AT1060" s="44" t="s">
        <v>2495</v>
      </c>
    </row>
    <row r="1061" s="11" customFormat="1" ht="15.75" hidden="1">
      <c r="AT1061" s="44" t="s">
        <v>2496</v>
      </c>
    </row>
    <row r="1062" s="11" customFormat="1" ht="15.75" hidden="1">
      <c r="AT1062" s="44" t="s">
        <v>2497</v>
      </c>
    </row>
    <row r="1063" s="11" customFormat="1" ht="15.75" hidden="1">
      <c r="AT1063" s="44" t="s">
        <v>2498</v>
      </c>
    </row>
    <row r="1064" s="11" customFormat="1" ht="15.75" hidden="1">
      <c r="AT1064" s="44" t="s">
        <v>2499</v>
      </c>
    </row>
    <row r="1065" s="11" customFormat="1" ht="15.75" hidden="1">
      <c r="AT1065" s="44" t="s">
        <v>2500</v>
      </c>
    </row>
    <row r="1066" s="11" customFormat="1" ht="15.75" hidden="1">
      <c r="AT1066" s="44" t="s">
        <v>2501</v>
      </c>
    </row>
    <row r="1067" s="11" customFormat="1" ht="15.75" hidden="1">
      <c r="AT1067" s="44" t="s">
        <v>2502</v>
      </c>
    </row>
    <row r="1068" s="11" customFormat="1" ht="15.75" hidden="1">
      <c r="AT1068" s="44" t="s">
        <v>2503</v>
      </c>
    </row>
    <row r="1069" s="11" customFormat="1" ht="15.75" hidden="1">
      <c r="AT1069" s="44" t="s">
        <v>2504</v>
      </c>
    </row>
    <row r="1070" s="11" customFormat="1" ht="15.75" hidden="1">
      <c r="AT1070" s="44" t="s">
        <v>2505</v>
      </c>
    </row>
    <row r="1071" s="11" customFormat="1" ht="15.75" hidden="1">
      <c r="AT1071" s="44" t="s">
        <v>1551</v>
      </c>
    </row>
    <row r="1072" s="11" customFormat="1" ht="15.75" hidden="1">
      <c r="AT1072" s="44" t="s">
        <v>2506</v>
      </c>
    </row>
    <row r="1073" s="11" customFormat="1" ht="15.75" hidden="1">
      <c r="AT1073" s="44" t="s">
        <v>2507</v>
      </c>
    </row>
    <row r="1074" s="11" customFormat="1" ht="15.75" hidden="1">
      <c r="AT1074" s="44" t="s">
        <v>2508</v>
      </c>
    </row>
    <row r="1075" s="11" customFormat="1" ht="15.75" hidden="1">
      <c r="AT1075" s="44" t="s">
        <v>1552</v>
      </c>
    </row>
    <row r="1076" s="11" customFormat="1" ht="15.75" hidden="1">
      <c r="AT1076" s="44" t="s">
        <v>1553</v>
      </c>
    </row>
    <row r="1077" s="11" customFormat="1" ht="15.75" hidden="1">
      <c r="AT1077" s="44" t="s">
        <v>2509</v>
      </c>
    </row>
    <row r="1078" s="11" customFormat="1" ht="15.75" hidden="1">
      <c r="AT1078" s="44" t="s">
        <v>2510</v>
      </c>
    </row>
    <row r="1079" s="11" customFormat="1" ht="15.75" hidden="1">
      <c r="AT1079" s="44" t="s">
        <v>2511</v>
      </c>
    </row>
    <row r="1080" s="11" customFormat="1" ht="15.75" hidden="1">
      <c r="AT1080" s="44" t="s">
        <v>2512</v>
      </c>
    </row>
    <row r="1081" s="11" customFormat="1" ht="15.75" hidden="1">
      <c r="AT1081" s="44" t="s">
        <v>1554</v>
      </c>
    </row>
    <row r="1082" s="11" customFormat="1" ht="15.75" hidden="1">
      <c r="AT1082" s="44" t="s">
        <v>2513</v>
      </c>
    </row>
    <row r="1083" s="11" customFormat="1" ht="15.75" hidden="1">
      <c r="AT1083" s="44" t="s">
        <v>2514</v>
      </c>
    </row>
    <row r="1084" s="11" customFormat="1" ht="15.75" hidden="1">
      <c r="AT1084" s="44" t="s">
        <v>1555</v>
      </c>
    </row>
    <row r="1085" s="11" customFormat="1" ht="15.75" hidden="1">
      <c r="AT1085" s="44" t="s">
        <v>1556</v>
      </c>
    </row>
    <row r="1086" s="11" customFormat="1" ht="15.75" hidden="1">
      <c r="AT1086" s="44" t="s">
        <v>2515</v>
      </c>
    </row>
    <row r="1087" s="11" customFormat="1" ht="15.75" hidden="1">
      <c r="AT1087" s="44" t="s">
        <v>2516</v>
      </c>
    </row>
    <row r="1088" s="11" customFormat="1" ht="15.75" hidden="1">
      <c r="AT1088" s="44" t="s">
        <v>2517</v>
      </c>
    </row>
    <row r="1089" s="11" customFormat="1" ht="15.75" hidden="1">
      <c r="AT1089" s="44" t="s">
        <v>2518</v>
      </c>
    </row>
    <row r="1090" s="11" customFormat="1" ht="15.75" hidden="1">
      <c r="AT1090" s="44" t="s">
        <v>2519</v>
      </c>
    </row>
    <row r="1091" s="11" customFormat="1" ht="15.75" hidden="1">
      <c r="AT1091" s="44" t="s">
        <v>2520</v>
      </c>
    </row>
    <row r="1092" s="11" customFormat="1" ht="15.75" hidden="1">
      <c r="AT1092" s="44" t="s">
        <v>2521</v>
      </c>
    </row>
    <row r="1093" s="11" customFormat="1" ht="15.75" hidden="1">
      <c r="AT1093" s="44" t="s">
        <v>2522</v>
      </c>
    </row>
    <row r="1094" s="11" customFormat="1" ht="15.75" hidden="1">
      <c r="AT1094" s="44" t="s">
        <v>2523</v>
      </c>
    </row>
    <row r="1095" s="11" customFormat="1" ht="15.75" hidden="1">
      <c r="AT1095" s="44" t="s">
        <v>2524</v>
      </c>
    </row>
    <row r="1096" s="11" customFormat="1" ht="15.75" hidden="1">
      <c r="AT1096" s="44" t="s">
        <v>2525</v>
      </c>
    </row>
    <row r="1097" s="11" customFormat="1" ht="15.75" hidden="1">
      <c r="AT1097" s="44" t="s">
        <v>2526</v>
      </c>
    </row>
    <row r="1098" s="11" customFormat="1" ht="15.75" hidden="1">
      <c r="AT1098" s="44" t="s">
        <v>2527</v>
      </c>
    </row>
    <row r="1099" s="11" customFormat="1" ht="15.75" hidden="1">
      <c r="AT1099" s="44" t="s">
        <v>2528</v>
      </c>
    </row>
    <row r="1100" s="11" customFormat="1" ht="15.75" hidden="1">
      <c r="AT1100" s="44" t="s">
        <v>2529</v>
      </c>
    </row>
    <row r="1101" spans="29:46" s="11" customFormat="1" ht="15.75" hidden="1">
      <c r="AC1101" s="12"/>
      <c r="AT1101" s="44" t="s">
        <v>2530</v>
      </c>
    </row>
    <row r="1102" spans="29:46" s="11" customFormat="1" ht="15.75" hidden="1">
      <c r="AC1102" s="12"/>
      <c r="AT1102" s="44" t="s">
        <v>2531</v>
      </c>
    </row>
    <row r="1103" spans="29:46" s="11" customFormat="1" ht="15.75" hidden="1">
      <c r="AC1103" s="12"/>
      <c r="AT1103" s="44" t="s">
        <v>2532</v>
      </c>
    </row>
    <row r="1104" spans="29:46" s="11" customFormat="1" ht="15.75" hidden="1">
      <c r="AC1104" s="12"/>
      <c r="AT1104" s="44" t="s">
        <v>2533</v>
      </c>
    </row>
    <row r="1105" spans="29:46" s="11" customFormat="1" ht="15.75" hidden="1">
      <c r="AC1105" s="12"/>
      <c r="AT1105" s="44" t="s">
        <v>2534</v>
      </c>
    </row>
    <row r="1106" spans="29:46" s="11" customFormat="1" ht="15.75" hidden="1">
      <c r="AC1106" s="12"/>
      <c r="AT1106" s="44" t="s">
        <v>2535</v>
      </c>
    </row>
    <row r="1107" spans="29:46" s="11" customFormat="1" ht="15.75" hidden="1">
      <c r="AC1107" s="12"/>
      <c r="AT1107" s="44" t="s">
        <v>2536</v>
      </c>
    </row>
    <row r="1108" spans="29:46" s="11" customFormat="1" ht="15.75" hidden="1">
      <c r="AC1108" s="12"/>
      <c r="AT1108" s="44" t="s">
        <v>2537</v>
      </c>
    </row>
    <row r="1109" spans="29:46" s="11" customFormat="1" ht="15.75" hidden="1">
      <c r="AC1109" s="12"/>
      <c r="AT1109" s="44" t="s">
        <v>2538</v>
      </c>
    </row>
    <row r="1110" spans="29:46" s="11" customFormat="1" ht="15.75" hidden="1">
      <c r="AC1110" s="12"/>
      <c r="AT1110" s="44" t="s">
        <v>2539</v>
      </c>
    </row>
    <row r="1111" spans="29:46" s="11" customFormat="1" ht="15.75" hidden="1">
      <c r="AC1111" s="12"/>
      <c r="AT1111" s="44" t="s">
        <v>2540</v>
      </c>
    </row>
    <row r="1112" spans="29:46" s="11" customFormat="1" ht="15.75" hidden="1">
      <c r="AC1112" s="12"/>
      <c r="AT1112" s="44" t="s">
        <v>2541</v>
      </c>
    </row>
    <row r="1113" spans="29:46" s="11" customFormat="1" ht="15.75" hidden="1">
      <c r="AC1113" s="12"/>
      <c r="AT1113" s="44" t="s">
        <v>2542</v>
      </c>
    </row>
    <row r="1114" spans="29:46" s="11" customFormat="1" ht="15.75" hidden="1">
      <c r="AC1114" s="12"/>
      <c r="AT1114" s="44" t="s">
        <v>2543</v>
      </c>
    </row>
    <row r="1115" spans="29:46" s="11" customFormat="1" ht="15.75" hidden="1">
      <c r="AC1115" s="12"/>
      <c r="AT1115" s="44" t="s">
        <v>2544</v>
      </c>
    </row>
    <row r="1116" spans="29:46" s="11" customFormat="1" ht="15.75" hidden="1">
      <c r="AC1116" s="12"/>
      <c r="AT1116" s="44" t="s">
        <v>1557</v>
      </c>
    </row>
    <row r="1117" spans="29:46" s="11" customFormat="1" ht="15.75" hidden="1">
      <c r="AC1117" s="12"/>
      <c r="AT1117" s="43" t="s">
        <v>2545</v>
      </c>
    </row>
    <row r="1118" spans="29:46" s="11" customFormat="1" ht="15.75" hidden="1">
      <c r="AC1118" s="12"/>
      <c r="AT1118" s="44" t="s">
        <v>2546</v>
      </c>
    </row>
    <row r="1119" spans="29:46" s="11" customFormat="1" ht="15.75" hidden="1">
      <c r="AC1119" s="12"/>
      <c r="AT1119" s="44" t="s">
        <v>2547</v>
      </c>
    </row>
    <row r="1120" spans="29:46" s="11" customFormat="1" ht="15.75" hidden="1">
      <c r="AC1120" s="12"/>
      <c r="AT1120" s="44" t="s">
        <v>2548</v>
      </c>
    </row>
    <row r="1121" spans="29:46" s="11" customFormat="1" ht="15.75" hidden="1">
      <c r="AC1121" s="12"/>
      <c r="AT1121" s="44" t="s">
        <v>2549</v>
      </c>
    </row>
    <row r="1122" spans="29:46" s="11" customFormat="1" ht="15.75" hidden="1">
      <c r="AC1122" s="12"/>
      <c r="AT1122" s="44" t="s">
        <v>2550</v>
      </c>
    </row>
    <row r="1123" spans="29:46" s="11" customFormat="1" ht="15.75" hidden="1">
      <c r="AC1123" s="12"/>
      <c r="AT1123" s="44" t="s">
        <v>2551</v>
      </c>
    </row>
    <row r="1124" spans="29:46" s="11" customFormat="1" ht="15.75" hidden="1">
      <c r="AC1124" s="12"/>
      <c r="AT1124" s="44" t="s">
        <v>2552</v>
      </c>
    </row>
    <row r="1125" spans="29:46" s="11" customFormat="1" ht="15.75" hidden="1">
      <c r="AC1125" s="12"/>
      <c r="AT1125" s="44" t="s">
        <v>2553</v>
      </c>
    </row>
    <row r="1126" spans="29:46" s="11" customFormat="1" ht="15.75" hidden="1">
      <c r="AC1126" s="12"/>
      <c r="AT1126" s="44" t="s">
        <v>2554</v>
      </c>
    </row>
    <row r="1127" spans="29:46" s="11" customFormat="1" ht="15.75" hidden="1">
      <c r="AC1127" s="12"/>
      <c r="AT1127" s="44" t="s">
        <v>2555</v>
      </c>
    </row>
    <row r="1128" spans="29:46" s="11" customFormat="1" ht="15.75" hidden="1">
      <c r="AC1128" s="12"/>
      <c r="AT1128" s="44" t="s">
        <v>2556</v>
      </c>
    </row>
    <row r="1129" spans="29:46" s="11" customFormat="1" ht="15.75" hidden="1">
      <c r="AC1129" s="12"/>
      <c r="AT1129" s="44" t="s">
        <v>2557</v>
      </c>
    </row>
    <row r="1130" spans="29:46" s="11" customFormat="1" ht="15.75" hidden="1">
      <c r="AC1130" s="12"/>
      <c r="AT1130" s="44" t="s">
        <v>2558</v>
      </c>
    </row>
    <row r="1131" spans="29:46" s="11" customFormat="1" ht="15.75" hidden="1">
      <c r="AC1131" s="12"/>
      <c r="AT1131" s="44" t="s">
        <v>2559</v>
      </c>
    </row>
    <row r="1132" spans="29:46" s="11" customFormat="1" ht="15.75" hidden="1">
      <c r="AC1132" s="12"/>
      <c r="AT1132" s="44" t="s">
        <v>2560</v>
      </c>
    </row>
    <row r="1133" spans="29:46" s="11" customFormat="1" ht="15.75" hidden="1">
      <c r="AC1133" s="12"/>
      <c r="AT1133" s="44" t="s">
        <v>2561</v>
      </c>
    </row>
    <row r="1134" spans="29:46" s="11" customFormat="1" ht="15.75" hidden="1">
      <c r="AC1134" s="12"/>
      <c r="AT1134" s="44" t="s">
        <v>2562</v>
      </c>
    </row>
    <row r="1135" spans="29:46" s="11" customFormat="1" ht="15.75" hidden="1">
      <c r="AC1135" s="12"/>
      <c r="AT1135" s="44" t="s">
        <v>2563</v>
      </c>
    </row>
    <row r="1136" spans="29:46" s="11" customFormat="1" ht="15.75" hidden="1">
      <c r="AC1136" s="12"/>
      <c r="AT1136" s="44" t="s">
        <v>2564</v>
      </c>
    </row>
    <row r="1137" spans="29:46" s="11" customFormat="1" ht="15.75" hidden="1">
      <c r="AC1137" s="12"/>
      <c r="AT1137" s="44" t="s">
        <v>2565</v>
      </c>
    </row>
    <row r="1138" spans="29:46" s="11" customFormat="1" ht="15.75" hidden="1">
      <c r="AC1138" s="12"/>
      <c r="AT1138" s="44" t="s">
        <v>2566</v>
      </c>
    </row>
    <row r="1139" spans="29:46" s="11" customFormat="1" ht="15.75" hidden="1">
      <c r="AC1139" s="12"/>
      <c r="AT1139" s="44" t="s">
        <v>2567</v>
      </c>
    </row>
    <row r="1140" spans="29:46" s="11" customFormat="1" ht="15.75" hidden="1">
      <c r="AC1140" s="12"/>
      <c r="AT1140" s="44" t="s">
        <v>2568</v>
      </c>
    </row>
    <row r="1141" spans="29:46" s="11" customFormat="1" ht="15.75" hidden="1">
      <c r="AC1141" s="12"/>
      <c r="AT1141" s="44" t="s">
        <v>2569</v>
      </c>
    </row>
    <row r="1142" spans="29:46" s="11" customFormat="1" ht="15.75" hidden="1">
      <c r="AC1142" s="12"/>
      <c r="AT1142" s="44" t="s">
        <v>2569</v>
      </c>
    </row>
    <row r="1143" spans="29:46" s="11" customFormat="1" ht="15.75" hidden="1">
      <c r="AC1143" s="12"/>
      <c r="AT1143" s="44" t="s">
        <v>2570</v>
      </c>
    </row>
    <row r="1144" spans="29:46" s="11" customFormat="1" ht="15.75" hidden="1">
      <c r="AC1144" s="12"/>
      <c r="AT1144" s="44" t="s">
        <v>2571</v>
      </c>
    </row>
    <row r="1145" spans="29:46" s="11" customFormat="1" ht="15.75" hidden="1">
      <c r="AC1145" s="12"/>
      <c r="AT1145" s="44" t="s">
        <v>2572</v>
      </c>
    </row>
    <row r="1146" spans="29:46" s="11" customFormat="1" ht="15.75" hidden="1">
      <c r="AC1146" s="12"/>
      <c r="AT1146" s="44" t="s">
        <v>2573</v>
      </c>
    </row>
    <row r="1147" spans="29:46" s="11" customFormat="1" ht="15.75" hidden="1">
      <c r="AC1147" s="12"/>
      <c r="AT1147" s="44" t="s">
        <v>2574</v>
      </c>
    </row>
    <row r="1148" spans="29:46" s="11" customFormat="1" ht="15.75" hidden="1">
      <c r="AC1148" s="12"/>
      <c r="AT1148" s="44" t="s">
        <v>2575</v>
      </c>
    </row>
    <row r="1149" spans="29:46" s="11" customFormat="1" ht="15.75" hidden="1">
      <c r="AC1149" s="12"/>
      <c r="AT1149" s="44" t="s">
        <v>2576</v>
      </c>
    </row>
    <row r="1150" spans="29:46" s="11" customFormat="1" ht="15.75" hidden="1">
      <c r="AC1150" s="12"/>
      <c r="AT1150" s="44" t="s">
        <v>2577</v>
      </c>
    </row>
    <row r="1151" spans="29:46" s="11" customFormat="1" ht="15.75" hidden="1">
      <c r="AC1151" s="12"/>
      <c r="AT1151" s="44" t="s">
        <v>2578</v>
      </c>
    </row>
    <row r="1152" spans="29:46" s="11" customFormat="1" ht="15.75" hidden="1">
      <c r="AC1152" s="12"/>
      <c r="AT1152" s="44" t="s">
        <v>1558</v>
      </c>
    </row>
    <row r="1153" spans="29:46" s="11" customFormat="1" ht="15.75" hidden="1">
      <c r="AC1153" s="12"/>
      <c r="AT1153" s="44" t="s">
        <v>2579</v>
      </c>
    </row>
    <row r="1154" spans="29:46" s="11" customFormat="1" ht="15.75" hidden="1">
      <c r="AC1154" s="12"/>
      <c r="AT1154" s="44" t="s">
        <v>2580</v>
      </c>
    </row>
    <row r="1155" spans="29:46" s="11" customFormat="1" ht="15.75" hidden="1">
      <c r="AC1155" s="12"/>
      <c r="AT1155" s="44" t="s">
        <v>2581</v>
      </c>
    </row>
    <row r="1156" spans="29:46" s="11" customFormat="1" ht="15.75" hidden="1">
      <c r="AC1156" s="12"/>
      <c r="AT1156" s="44" t="s">
        <v>2582</v>
      </c>
    </row>
    <row r="1157" spans="29:46" s="11" customFormat="1" ht="15.75" hidden="1">
      <c r="AC1157" s="12"/>
      <c r="AT1157" s="44" t="s">
        <v>2583</v>
      </c>
    </row>
    <row r="1158" spans="29:46" s="11" customFormat="1" ht="15.75" hidden="1">
      <c r="AC1158" s="12"/>
      <c r="AT1158" s="44" t="s">
        <v>2583</v>
      </c>
    </row>
    <row r="1159" spans="29:46" s="11" customFormat="1" ht="15.75" hidden="1">
      <c r="AC1159" s="12"/>
      <c r="AT1159" s="44" t="s">
        <v>2584</v>
      </c>
    </row>
    <row r="1160" spans="29:46" s="11" customFormat="1" ht="15.75" hidden="1">
      <c r="AC1160" s="12"/>
      <c r="AT1160" s="44" t="s">
        <v>2585</v>
      </c>
    </row>
    <row r="1161" spans="29:46" s="11" customFormat="1" ht="15.75" hidden="1">
      <c r="AC1161" s="12"/>
      <c r="AT1161" s="44" t="s">
        <v>2586</v>
      </c>
    </row>
    <row r="1162" spans="29:46" s="11" customFormat="1" ht="15.75" hidden="1">
      <c r="AC1162" s="12"/>
      <c r="AT1162" s="44" t="s">
        <v>2587</v>
      </c>
    </row>
    <row r="1163" spans="29:46" s="11" customFormat="1" ht="15.75" hidden="1">
      <c r="AC1163" s="12"/>
      <c r="AT1163" s="44" t="s">
        <v>2588</v>
      </c>
    </row>
    <row r="1164" spans="29:46" s="11" customFormat="1" ht="15.75" hidden="1">
      <c r="AC1164" s="12"/>
      <c r="AT1164" s="44" t="s">
        <v>2589</v>
      </c>
    </row>
    <row r="1165" spans="29:46" s="11" customFormat="1" ht="15.75" hidden="1">
      <c r="AC1165" s="12"/>
      <c r="AT1165" s="44" t="s">
        <v>2590</v>
      </c>
    </row>
    <row r="1166" spans="29:46" s="11" customFormat="1" ht="15.75" hidden="1">
      <c r="AC1166" s="12"/>
      <c r="AT1166" s="44" t="s">
        <v>2590</v>
      </c>
    </row>
    <row r="1167" spans="29:46" s="11" customFormat="1" ht="15.75" hidden="1">
      <c r="AC1167" s="12"/>
      <c r="AT1167" s="44" t="s">
        <v>2591</v>
      </c>
    </row>
    <row r="1168" spans="29:46" s="11" customFormat="1" ht="15.75" hidden="1">
      <c r="AC1168" s="12"/>
      <c r="AT1168" s="44" t="s">
        <v>2592</v>
      </c>
    </row>
    <row r="1169" spans="29:46" s="11" customFormat="1" ht="15.75" hidden="1">
      <c r="AC1169" s="12"/>
      <c r="AT1169" s="44" t="s">
        <v>2593</v>
      </c>
    </row>
    <row r="1170" spans="29:46" s="11" customFormat="1" ht="15.75" hidden="1">
      <c r="AC1170" s="12"/>
      <c r="AT1170" s="44" t="s">
        <v>2594</v>
      </c>
    </row>
    <row r="1171" spans="29:46" s="11" customFormat="1" ht="15.75" hidden="1">
      <c r="AC1171" s="12"/>
      <c r="AT1171" s="44" t="s">
        <v>2595</v>
      </c>
    </row>
    <row r="1172" spans="29:46" s="11" customFormat="1" ht="15.75" hidden="1">
      <c r="AC1172" s="12"/>
      <c r="AT1172" s="44" t="s">
        <v>2596</v>
      </c>
    </row>
    <row r="1173" spans="29:46" s="11" customFormat="1" ht="15.75" hidden="1">
      <c r="AC1173" s="12"/>
      <c r="AT1173" s="44" t="s">
        <v>2597</v>
      </c>
    </row>
    <row r="1174" spans="29:46" s="11" customFormat="1" ht="15.75" hidden="1">
      <c r="AC1174" s="12"/>
      <c r="AT1174" s="44" t="s">
        <v>2598</v>
      </c>
    </row>
    <row r="1175" spans="29:46" s="11" customFormat="1" ht="15.75" hidden="1">
      <c r="AC1175" s="12"/>
      <c r="AT1175" s="44" t="s">
        <v>2599</v>
      </c>
    </row>
    <row r="1176" spans="29:46" s="11" customFormat="1" ht="15.75" hidden="1">
      <c r="AC1176" s="12"/>
      <c r="AT1176" s="44" t="s">
        <v>2600</v>
      </c>
    </row>
    <row r="1177" spans="29:46" s="11" customFormat="1" ht="15.75" hidden="1">
      <c r="AC1177" s="12"/>
      <c r="AT1177" s="44" t="s">
        <v>2601</v>
      </c>
    </row>
    <row r="1178" spans="29:46" s="11" customFormat="1" ht="15.75" hidden="1">
      <c r="AC1178" s="12"/>
      <c r="AT1178" s="44" t="s">
        <v>1559</v>
      </c>
    </row>
    <row r="1179" spans="29:46" s="11" customFormat="1" ht="15.75" hidden="1">
      <c r="AC1179" s="12"/>
      <c r="AT1179" s="44" t="s">
        <v>2602</v>
      </c>
    </row>
    <row r="1180" spans="29:46" s="11" customFormat="1" ht="15.75" hidden="1">
      <c r="AC1180" s="12"/>
      <c r="AT1180" s="44" t="s">
        <v>2603</v>
      </c>
    </row>
    <row r="1181" spans="29:46" s="11" customFormat="1" ht="15.75" hidden="1">
      <c r="AC1181" s="12"/>
      <c r="AT1181" s="44" t="s">
        <v>2604</v>
      </c>
    </row>
    <row r="1182" spans="29:46" s="11" customFormat="1" ht="15.75" hidden="1">
      <c r="AC1182" s="12"/>
      <c r="AT1182" s="44" t="s">
        <v>2605</v>
      </c>
    </row>
    <row r="1183" spans="29:46" s="11" customFormat="1" ht="15.75" hidden="1">
      <c r="AC1183" s="12"/>
      <c r="AT1183" s="44" t="s">
        <v>2606</v>
      </c>
    </row>
    <row r="1184" spans="29:46" s="11" customFormat="1" ht="15.75" hidden="1">
      <c r="AC1184" s="12"/>
      <c r="AT1184" s="44" t="s">
        <v>2607</v>
      </c>
    </row>
    <row r="1185" spans="29:46" s="11" customFormat="1" ht="15.75" hidden="1">
      <c r="AC1185" s="12"/>
      <c r="AT1185" s="44" t="s">
        <v>2608</v>
      </c>
    </row>
    <row r="1186" spans="29:46" s="11" customFormat="1" ht="15.75" hidden="1">
      <c r="AC1186" s="12"/>
      <c r="AT1186" s="44" t="s">
        <v>2609</v>
      </c>
    </row>
    <row r="1187" spans="29:46" s="11" customFormat="1" ht="15.75" hidden="1">
      <c r="AC1187" s="12"/>
      <c r="AT1187" s="44" t="s">
        <v>2610</v>
      </c>
    </row>
    <row r="1188" spans="29:46" s="11" customFormat="1" ht="15.75" hidden="1">
      <c r="AC1188" s="12"/>
      <c r="AT1188" s="44" t="s">
        <v>2611</v>
      </c>
    </row>
    <row r="1189" spans="29:46" s="11" customFormat="1" ht="15.75" hidden="1">
      <c r="AC1189" s="12"/>
      <c r="AT1189" s="44" t="s">
        <v>2612</v>
      </c>
    </row>
    <row r="1190" spans="29:46" s="11" customFormat="1" ht="15.75" hidden="1">
      <c r="AC1190" s="12"/>
      <c r="AT1190" s="44" t="s">
        <v>2613</v>
      </c>
    </row>
    <row r="1191" spans="29:46" s="11" customFormat="1" ht="15.75" hidden="1">
      <c r="AC1191" s="12"/>
      <c r="AT1191" s="44" t="s">
        <v>2614</v>
      </c>
    </row>
    <row r="1192" spans="29:46" s="11" customFormat="1" ht="15.75" hidden="1">
      <c r="AC1192" s="12"/>
      <c r="AT1192" s="44" t="s">
        <v>2615</v>
      </c>
    </row>
    <row r="1193" spans="29:46" s="11" customFormat="1" ht="15.75" hidden="1">
      <c r="AC1193" s="12"/>
      <c r="AT1193" s="43" t="s">
        <v>2616</v>
      </c>
    </row>
    <row r="1194" spans="29:46" s="11" customFormat="1" ht="15.75" hidden="1">
      <c r="AC1194" s="12"/>
      <c r="AT1194" s="44" t="s">
        <v>1560</v>
      </c>
    </row>
    <row r="1195" spans="29:46" s="11" customFormat="1" ht="15.75" hidden="1">
      <c r="AC1195" s="12"/>
      <c r="AT1195" s="44" t="s">
        <v>2617</v>
      </c>
    </row>
    <row r="1196" spans="29:46" s="11" customFormat="1" ht="15.75" hidden="1">
      <c r="AC1196" s="12"/>
      <c r="AT1196" s="44" t="s">
        <v>1561</v>
      </c>
    </row>
    <row r="1197" spans="29:46" s="11" customFormat="1" ht="15.75" hidden="1">
      <c r="AC1197" s="12"/>
      <c r="AT1197" s="44" t="s">
        <v>2618</v>
      </c>
    </row>
    <row r="1198" spans="29:46" s="11" customFormat="1" ht="15.75" hidden="1">
      <c r="AC1198" s="12"/>
      <c r="AT1198" s="44" t="s">
        <v>2619</v>
      </c>
    </row>
    <row r="1199" spans="29:46" s="11" customFormat="1" ht="15.75" hidden="1">
      <c r="AC1199" s="12"/>
      <c r="AT1199" s="44" t="s">
        <v>2620</v>
      </c>
    </row>
    <row r="1200" spans="29:46" s="11" customFormat="1" ht="15.75" hidden="1">
      <c r="AC1200" s="12"/>
      <c r="AT1200" s="44" t="s">
        <v>2621</v>
      </c>
    </row>
    <row r="1201" spans="29:46" s="11" customFormat="1" ht="15.75" hidden="1">
      <c r="AC1201" s="12"/>
      <c r="AT1201" s="44" t="s">
        <v>2618</v>
      </c>
    </row>
    <row r="1202" spans="29:46" s="11" customFormat="1" ht="15.75" hidden="1">
      <c r="AC1202" s="12"/>
      <c r="AT1202" s="44" t="s">
        <v>2622</v>
      </c>
    </row>
    <row r="1203" spans="29:46" s="11" customFormat="1" ht="15.75" hidden="1">
      <c r="AC1203" s="12"/>
      <c r="AT1203" s="44" t="s">
        <v>2623</v>
      </c>
    </row>
    <row r="1204" spans="29:46" s="11" customFormat="1" ht="15.75" hidden="1">
      <c r="AC1204" s="12"/>
      <c r="AT1204" s="44" t="s">
        <v>2624</v>
      </c>
    </row>
    <row r="1205" spans="29:46" s="11" customFormat="1" ht="15.75" hidden="1">
      <c r="AC1205" s="12"/>
      <c r="AT1205" s="44" t="s">
        <v>2625</v>
      </c>
    </row>
    <row r="1206" spans="29:46" s="11" customFormat="1" ht="15.75" hidden="1">
      <c r="AC1206" s="12"/>
      <c r="AT1206" s="44" t="s">
        <v>2626</v>
      </c>
    </row>
    <row r="1207" spans="29:46" s="11" customFormat="1" ht="15.75" hidden="1">
      <c r="AC1207" s="12"/>
      <c r="AT1207" s="44" t="s">
        <v>1562</v>
      </c>
    </row>
    <row r="1208" spans="29:46" s="11" customFormat="1" ht="15.75" hidden="1">
      <c r="AC1208" s="12"/>
      <c r="AT1208" s="44" t="s">
        <v>2627</v>
      </c>
    </row>
    <row r="1209" spans="29:46" s="11" customFormat="1" ht="15.75" hidden="1">
      <c r="AC1209" s="12"/>
      <c r="AT1209" s="44" t="s">
        <v>2628</v>
      </c>
    </row>
    <row r="1210" spans="29:46" s="11" customFormat="1" ht="15.75" hidden="1">
      <c r="AC1210" s="12"/>
      <c r="AT1210" s="44" t="s">
        <v>2629</v>
      </c>
    </row>
    <row r="1211" spans="29:46" s="11" customFormat="1" ht="15.75" hidden="1">
      <c r="AC1211" s="12"/>
      <c r="AT1211" s="44" t="s">
        <v>1563</v>
      </c>
    </row>
    <row r="1212" spans="29:46" s="11" customFormat="1" ht="15.75" hidden="1">
      <c r="AC1212" s="12"/>
      <c r="AT1212" s="43" t="s">
        <v>1564</v>
      </c>
    </row>
    <row r="1213" spans="29:46" s="11" customFormat="1" ht="15.75" hidden="1">
      <c r="AC1213" s="22"/>
      <c r="AT1213" s="44" t="s">
        <v>1565</v>
      </c>
    </row>
    <row r="1214" spans="29:46" s="11" customFormat="1" ht="15.75" hidden="1">
      <c r="AC1214" s="22"/>
      <c r="AT1214" s="44" t="s">
        <v>2630</v>
      </c>
    </row>
    <row r="1215" spans="29:46" s="11" customFormat="1" ht="15.75" hidden="1">
      <c r="AC1215" s="22"/>
      <c r="AT1215" s="44" t="s">
        <v>2631</v>
      </c>
    </row>
    <row r="1216" spans="29:46" s="11" customFormat="1" ht="15.75" hidden="1">
      <c r="AC1216" s="22"/>
      <c r="AT1216" s="44" t="s">
        <v>2632</v>
      </c>
    </row>
    <row r="1217" spans="29:46" s="11" customFormat="1" ht="15.75" hidden="1">
      <c r="AC1217" s="22"/>
      <c r="AT1217" s="44" t="s">
        <v>2633</v>
      </c>
    </row>
    <row r="1218" spans="29:46" s="11" customFormat="1" ht="15.75" hidden="1">
      <c r="AC1218" s="22"/>
      <c r="AT1218" s="44" t="s">
        <v>2634</v>
      </c>
    </row>
    <row r="1219" spans="29:46" s="11" customFormat="1" ht="15.75" hidden="1">
      <c r="AC1219" s="22"/>
      <c r="AT1219" s="43" t="s">
        <v>1566</v>
      </c>
    </row>
    <row r="1220" s="11" customFormat="1" ht="15.75" hidden="1">
      <c r="AT1220" s="44" t="s">
        <v>1567</v>
      </c>
    </row>
    <row r="1221" s="11" customFormat="1" ht="15.75" hidden="1">
      <c r="AT1221" s="44" t="s">
        <v>1568</v>
      </c>
    </row>
    <row r="1222" s="11" customFormat="1" ht="15.75" hidden="1">
      <c r="AT1222" s="43" t="s">
        <v>2635</v>
      </c>
    </row>
    <row r="1223" s="11" customFormat="1" ht="15.75" hidden="1">
      <c r="AT1223" s="44" t="s">
        <v>2636</v>
      </c>
    </row>
    <row r="1224" s="11" customFormat="1" ht="15.75" hidden="1">
      <c r="AT1224" s="44" t="s">
        <v>2637</v>
      </c>
    </row>
    <row r="1225" s="11" customFormat="1" ht="15.75" hidden="1">
      <c r="AT1225" s="44" t="s">
        <v>2638</v>
      </c>
    </row>
    <row r="1226" s="11" customFormat="1" ht="15.75" hidden="1">
      <c r="AT1226" s="44" t="s">
        <v>2639</v>
      </c>
    </row>
    <row r="1227" s="11" customFormat="1" ht="15.75" hidden="1">
      <c r="AT1227" s="44" t="s">
        <v>1569</v>
      </c>
    </row>
    <row r="1228" s="11" customFormat="1" ht="15.75" hidden="1">
      <c r="AT1228" s="44" t="s">
        <v>1570</v>
      </c>
    </row>
    <row r="1229" s="11" customFormat="1" ht="15.75" hidden="1">
      <c r="AT1229" s="44" t="s">
        <v>2640</v>
      </c>
    </row>
    <row r="1230" s="11" customFormat="1" ht="15.75" hidden="1">
      <c r="AT1230" s="44" t="s">
        <v>1571</v>
      </c>
    </row>
    <row r="1231" s="11" customFormat="1" ht="15.75" hidden="1">
      <c r="AT1231" s="44" t="s">
        <v>2641</v>
      </c>
    </row>
    <row r="1232" s="11" customFormat="1" ht="15.75" hidden="1">
      <c r="AT1232" s="44" t="s">
        <v>2642</v>
      </c>
    </row>
    <row r="1233" s="11" customFormat="1" ht="15.75" hidden="1">
      <c r="AT1233" s="44" t="s">
        <v>2643</v>
      </c>
    </row>
    <row r="1234" s="11" customFormat="1" ht="15.75" hidden="1">
      <c r="AT1234" s="44" t="s">
        <v>1572</v>
      </c>
    </row>
    <row r="1235" s="11" customFormat="1" ht="15.75" hidden="1">
      <c r="AT1235" s="44" t="s">
        <v>1573</v>
      </c>
    </row>
    <row r="1236" s="11" customFormat="1" ht="15.75" hidden="1">
      <c r="AT1236" s="44" t="s">
        <v>2644</v>
      </c>
    </row>
    <row r="1237" s="11" customFormat="1" ht="15.75" hidden="1">
      <c r="AT1237" s="44" t="s">
        <v>2645</v>
      </c>
    </row>
    <row r="1238" s="11" customFormat="1" ht="15.75" hidden="1">
      <c r="AT1238" s="43" t="s">
        <v>1574</v>
      </c>
    </row>
    <row r="1239" s="11" customFormat="1" ht="15.75" hidden="1">
      <c r="AT1239" s="44" t="s">
        <v>1575</v>
      </c>
    </row>
    <row r="1240" s="11" customFormat="1" ht="15.75" hidden="1">
      <c r="AT1240" s="44" t="s">
        <v>1576</v>
      </c>
    </row>
    <row r="1241" s="11" customFormat="1" ht="15.75" hidden="1">
      <c r="AT1241" s="43" t="s">
        <v>1585</v>
      </c>
    </row>
    <row r="1242" s="11" customFormat="1" ht="15.75" hidden="1">
      <c r="AT1242" s="44" t="s">
        <v>2646</v>
      </c>
    </row>
    <row r="1243" s="11" customFormat="1" ht="15.75" hidden="1">
      <c r="AT1243" s="44" t="s">
        <v>1586</v>
      </c>
    </row>
    <row r="1244" s="11" customFormat="1" ht="15.75" hidden="1">
      <c r="AT1244" s="44" t="s">
        <v>2647</v>
      </c>
    </row>
    <row r="1245" s="11" customFormat="1" ht="15.75" hidden="1">
      <c r="AT1245" s="44" t="s">
        <v>2648</v>
      </c>
    </row>
    <row r="1246" s="11" customFormat="1" ht="15.75" hidden="1">
      <c r="AT1246" s="44" t="s">
        <v>1587</v>
      </c>
    </row>
    <row r="1247" s="11" customFormat="1" ht="15.75" hidden="1">
      <c r="AT1247" s="44" t="s">
        <v>1588</v>
      </c>
    </row>
    <row r="1248" s="11" customFormat="1" ht="15.75" hidden="1">
      <c r="AT1248" s="43" t="s">
        <v>2649</v>
      </c>
    </row>
    <row r="1249" s="11" customFormat="1" ht="15.75" hidden="1">
      <c r="AT1249" s="44" t="s">
        <v>2650</v>
      </c>
    </row>
    <row r="1250" s="11" customFormat="1" ht="15.75" hidden="1">
      <c r="AT1250" s="44" t="s">
        <v>2651</v>
      </c>
    </row>
    <row r="1251" s="11" customFormat="1" ht="15.75" hidden="1">
      <c r="AT1251" s="44" t="s">
        <v>2652</v>
      </c>
    </row>
    <row r="1252" spans="29:46" s="11" customFormat="1" ht="15.75" hidden="1">
      <c r="AC1252" s="12"/>
      <c r="AT1252" s="44" t="s">
        <v>2653</v>
      </c>
    </row>
    <row r="1253" spans="29:46" s="11" customFormat="1" ht="15.75" hidden="1">
      <c r="AC1253" s="12"/>
      <c r="AT1253" s="44" t="s">
        <v>1589</v>
      </c>
    </row>
    <row r="1254" spans="29:46" s="11" customFormat="1" ht="15.75" hidden="1">
      <c r="AC1254" s="12"/>
      <c r="AT1254" s="44" t="s">
        <v>2654</v>
      </c>
    </row>
    <row r="1255" spans="29:46" s="11" customFormat="1" ht="15.75" hidden="1">
      <c r="AC1255" s="12"/>
      <c r="AT1255" s="43" t="s">
        <v>2655</v>
      </c>
    </row>
    <row r="1256" spans="29:46" s="11" customFormat="1" ht="15.75" hidden="1">
      <c r="AC1256" s="12"/>
      <c r="AT1256" s="44" t="s">
        <v>2656</v>
      </c>
    </row>
    <row r="1257" spans="29:46" s="11" customFormat="1" ht="15.75" hidden="1">
      <c r="AC1257" s="12"/>
      <c r="AT1257" s="44" t="s">
        <v>2657</v>
      </c>
    </row>
    <row r="1258" spans="29:46" s="11" customFormat="1" ht="15.75" hidden="1">
      <c r="AC1258" s="12"/>
      <c r="AT1258" s="43" t="s">
        <v>2658</v>
      </c>
    </row>
    <row r="1259" spans="29:46" s="11" customFormat="1" ht="15.75" hidden="1">
      <c r="AC1259" s="12"/>
      <c r="AT1259" s="44" t="s">
        <v>2659</v>
      </c>
    </row>
    <row r="1260" spans="29:46" s="11" customFormat="1" ht="15.75" hidden="1">
      <c r="AC1260" s="12"/>
      <c r="AT1260" s="44" t="s">
        <v>2660</v>
      </c>
    </row>
    <row r="1261" spans="29:46" s="11" customFormat="1" ht="15.75" hidden="1">
      <c r="AC1261" s="12"/>
      <c r="AT1261" s="44" t="s">
        <v>2661</v>
      </c>
    </row>
    <row r="1262" spans="29:46" s="11" customFormat="1" ht="15.75" hidden="1">
      <c r="AC1262" s="12"/>
      <c r="AT1262" s="44" t="s">
        <v>2662</v>
      </c>
    </row>
    <row r="1263" spans="29:46" s="11" customFormat="1" ht="15.75" hidden="1">
      <c r="AC1263" s="12"/>
      <c r="AT1263" s="43" t="s">
        <v>2663</v>
      </c>
    </row>
    <row r="1264" spans="29:46" s="11" customFormat="1" ht="15.75" hidden="1">
      <c r="AC1264" s="12"/>
      <c r="AT1264" s="44" t="s">
        <v>2664</v>
      </c>
    </row>
    <row r="1265" spans="29:46" s="11" customFormat="1" ht="15.75" hidden="1">
      <c r="AC1265" s="12"/>
      <c r="AT1265" s="44" t="s">
        <v>2665</v>
      </c>
    </row>
    <row r="1266" spans="29:46" s="11" customFormat="1" ht="15.75" hidden="1">
      <c r="AC1266" s="12"/>
      <c r="AT1266" s="44" t="s">
        <v>2666</v>
      </c>
    </row>
    <row r="1267" spans="29:46" s="11" customFormat="1" ht="15.75" hidden="1">
      <c r="AC1267" s="12"/>
      <c r="AT1267" s="43" t="s">
        <v>1590</v>
      </c>
    </row>
    <row r="1268" spans="29:46" s="11" customFormat="1" ht="15.75" hidden="1">
      <c r="AC1268" s="12"/>
      <c r="AT1268" s="44" t="s">
        <v>2667</v>
      </c>
    </row>
    <row r="1269" spans="29:46" s="11" customFormat="1" ht="15.75" hidden="1">
      <c r="AC1269" s="22"/>
      <c r="AT1269" s="44" t="s">
        <v>2668</v>
      </c>
    </row>
    <row r="1270" spans="29:46" s="11" customFormat="1" ht="15.75" hidden="1">
      <c r="AC1270" s="22"/>
      <c r="AT1270" s="44" t="s">
        <v>2669</v>
      </c>
    </row>
    <row r="1271" spans="29:46" s="11" customFormat="1" ht="15.75" hidden="1">
      <c r="AC1271" s="22"/>
      <c r="AT1271" s="44" t="s">
        <v>2670</v>
      </c>
    </row>
    <row r="1272" spans="29:46" s="11" customFormat="1" ht="15.75" hidden="1">
      <c r="AC1272" s="22"/>
      <c r="AT1272" s="44" t="s">
        <v>1591</v>
      </c>
    </row>
    <row r="1273" spans="29:46" s="11" customFormat="1" ht="15.75" hidden="1">
      <c r="AC1273" s="22"/>
      <c r="AT1273" s="44" t="s">
        <v>1592</v>
      </c>
    </row>
    <row r="1274" spans="29:46" s="11" customFormat="1" ht="15.75" hidden="1">
      <c r="AC1274" s="22"/>
      <c r="AT1274" s="43" t="s">
        <v>1593</v>
      </c>
    </row>
    <row r="1275" spans="29:46" s="11" customFormat="1" ht="15.75" hidden="1">
      <c r="AC1275" s="22"/>
      <c r="AT1275" s="44" t="s">
        <v>1594</v>
      </c>
    </row>
    <row r="1276" s="11" customFormat="1" ht="15.75" hidden="1">
      <c r="AT1276" s="44" t="s">
        <v>1595</v>
      </c>
    </row>
    <row r="1277" s="11" customFormat="1" ht="15.75" hidden="1">
      <c r="AT1277" s="45" t="s">
        <v>2671</v>
      </c>
    </row>
    <row r="1278" s="11" customFormat="1" ht="15.75" hidden="1">
      <c r="AT1278" s="44" t="s">
        <v>1596</v>
      </c>
    </row>
    <row r="1279" s="11" customFormat="1" ht="15.75" hidden="1">
      <c r="AT1279" s="44" t="s">
        <v>1597</v>
      </c>
    </row>
    <row r="1280" s="11" customFormat="1" ht="15.75" hidden="1">
      <c r="AT1280" s="44" t="s">
        <v>1598</v>
      </c>
    </row>
    <row r="1281" s="11" customFormat="1" ht="15.75" hidden="1">
      <c r="AT1281" s="44" t="s">
        <v>1599</v>
      </c>
    </row>
    <row r="1282" s="11" customFormat="1" ht="15.75" hidden="1">
      <c r="AT1282" s="44" t="s">
        <v>2672</v>
      </c>
    </row>
    <row r="1283" s="11" customFormat="1" ht="15.75" hidden="1">
      <c r="AT1283" s="44" t="s">
        <v>2673</v>
      </c>
    </row>
    <row r="1284" s="11" customFormat="1" ht="15.75" hidden="1">
      <c r="AT1284" s="44" t="s">
        <v>2674</v>
      </c>
    </row>
    <row r="1285" s="11" customFormat="1" ht="15.75" hidden="1">
      <c r="AT1285" s="44" t="s">
        <v>1600</v>
      </c>
    </row>
    <row r="1286" s="11" customFormat="1" ht="15.75" hidden="1">
      <c r="AT1286" s="44" t="s">
        <v>1601</v>
      </c>
    </row>
    <row r="1287" s="11" customFormat="1" ht="15.75" hidden="1">
      <c r="AT1287" s="44" t="s">
        <v>2675</v>
      </c>
    </row>
    <row r="1288" s="11" customFormat="1" ht="15.75" hidden="1">
      <c r="AT1288" s="44" t="s">
        <v>1602</v>
      </c>
    </row>
    <row r="1289" s="11" customFormat="1" ht="15.75" hidden="1">
      <c r="AT1289" s="44" t="s">
        <v>2676</v>
      </c>
    </row>
    <row r="1290" s="11" customFormat="1" ht="15.75" hidden="1">
      <c r="AT1290" s="43" t="s">
        <v>2677</v>
      </c>
    </row>
    <row r="1291" s="11" customFormat="1" ht="15.75" hidden="1">
      <c r="AT1291" s="44" t="s">
        <v>1603</v>
      </c>
    </row>
    <row r="1292" s="11" customFormat="1" ht="15.75" hidden="1">
      <c r="AT1292" s="44" t="s">
        <v>1604</v>
      </c>
    </row>
    <row r="1293" s="11" customFormat="1" ht="15.75" hidden="1">
      <c r="AT1293" s="44" t="s">
        <v>1605</v>
      </c>
    </row>
    <row r="1294" s="11" customFormat="1" ht="15.75" hidden="1">
      <c r="AT1294" s="44" t="s">
        <v>2678</v>
      </c>
    </row>
    <row r="1295" s="11" customFormat="1" ht="15.75" hidden="1">
      <c r="AT1295" s="44" t="s">
        <v>2679</v>
      </c>
    </row>
    <row r="1296" s="11" customFormat="1" ht="15.75" hidden="1">
      <c r="AT1296" s="44" t="s">
        <v>1606</v>
      </c>
    </row>
    <row r="1297" s="11" customFormat="1" ht="15.75" hidden="1">
      <c r="AT1297" s="44" t="s">
        <v>1607</v>
      </c>
    </row>
    <row r="1298" s="11" customFormat="1" ht="15.75" hidden="1">
      <c r="AT1298" s="44" t="s">
        <v>1608</v>
      </c>
    </row>
    <row r="1299" s="11" customFormat="1" ht="15.75" hidden="1">
      <c r="AT1299" s="44" t="s">
        <v>2680</v>
      </c>
    </row>
    <row r="1300" s="11" customFormat="1" ht="15.75" hidden="1">
      <c r="AT1300" s="44" t="s">
        <v>2681</v>
      </c>
    </row>
    <row r="1301" spans="29:46" s="11" customFormat="1" ht="15.75" hidden="1">
      <c r="AC1301" s="12"/>
      <c r="AT1301" s="44" t="s">
        <v>1609</v>
      </c>
    </row>
    <row r="1302" spans="29:46" s="11" customFormat="1" ht="15.75" hidden="1">
      <c r="AC1302" s="12"/>
      <c r="AT1302" s="44" t="s">
        <v>2682</v>
      </c>
    </row>
    <row r="1303" spans="29:46" s="11" customFormat="1" ht="15.75" hidden="1">
      <c r="AC1303" s="12"/>
      <c r="AT1303" s="44" t="s">
        <v>1610</v>
      </c>
    </row>
    <row r="1304" spans="29:46" s="11" customFormat="1" ht="15.75" hidden="1">
      <c r="AC1304" s="12"/>
      <c r="AT1304" s="44" t="s">
        <v>1611</v>
      </c>
    </row>
    <row r="1305" spans="29:46" s="11" customFormat="1" ht="15.75" hidden="1">
      <c r="AC1305" s="12"/>
      <c r="AT1305" s="43" t="s">
        <v>2683</v>
      </c>
    </row>
    <row r="1306" spans="29:46" s="11" customFormat="1" ht="15.75" hidden="1">
      <c r="AC1306" s="12"/>
      <c r="AT1306" s="44" t="s">
        <v>2684</v>
      </c>
    </row>
    <row r="1307" spans="29:46" s="11" customFormat="1" ht="15.75" hidden="1">
      <c r="AC1307" s="12"/>
      <c r="AT1307" s="44" t="s">
        <v>1612</v>
      </c>
    </row>
    <row r="1308" spans="29:46" s="11" customFormat="1" ht="15.75" hidden="1">
      <c r="AC1308" s="12"/>
      <c r="AT1308" s="44" t="s">
        <v>2685</v>
      </c>
    </row>
    <row r="1309" spans="29:46" s="11" customFormat="1" ht="15.75" hidden="1">
      <c r="AC1309" s="12"/>
      <c r="AT1309" s="44" t="s">
        <v>2686</v>
      </c>
    </row>
    <row r="1310" spans="29:46" s="11" customFormat="1" ht="15.75" hidden="1">
      <c r="AC1310" s="12"/>
      <c r="AT1310" s="44" t="s">
        <v>2687</v>
      </c>
    </row>
    <row r="1311" spans="29:46" s="11" customFormat="1" ht="15.75" hidden="1">
      <c r="AC1311" s="12"/>
      <c r="AT1311" s="44" t="s">
        <v>2688</v>
      </c>
    </row>
    <row r="1312" spans="29:46" s="11" customFormat="1" ht="15.75" hidden="1">
      <c r="AC1312" s="12"/>
      <c r="AT1312" s="44" t="s">
        <v>1613</v>
      </c>
    </row>
    <row r="1313" spans="29:46" s="11" customFormat="1" ht="15.75" hidden="1">
      <c r="AC1313" s="12"/>
      <c r="AT1313" s="44" t="s">
        <v>1614</v>
      </c>
    </row>
    <row r="1314" spans="29:46" s="11" customFormat="1" ht="15.75" hidden="1">
      <c r="AC1314" s="12"/>
      <c r="AT1314" s="44" t="s">
        <v>2689</v>
      </c>
    </row>
    <row r="1315" spans="29:46" s="11" customFormat="1" ht="15.75" hidden="1">
      <c r="AC1315" s="12"/>
      <c r="AT1315" s="44" t="s">
        <v>2690</v>
      </c>
    </row>
    <row r="1316" spans="29:46" s="11" customFormat="1" ht="15.75" hidden="1">
      <c r="AC1316" s="12"/>
      <c r="AT1316" s="44" t="s">
        <v>2691</v>
      </c>
    </row>
    <row r="1317" spans="29:46" s="11" customFormat="1" ht="15.75" hidden="1">
      <c r="AC1317" s="12"/>
      <c r="AT1317" s="44" t="s">
        <v>2692</v>
      </c>
    </row>
    <row r="1318" spans="29:46" s="11" customFormat="1" ht="15.75" hidden="1">
      <c r="AC1318" s="12"/>
      <c r="AT1318" s="44" t="s">
        <v>1615</v>
      </c>
    </row>
    <row r="1319" spans="29:46" s="11" customFormat="1" ht="15.75" hidden="1">
      <c r="AC1319" s="12"/>
      <c r="AT1319" s="43" t="s">
        <v>1616</v>
      </c>
    </row>
    <row r="1320" spans="29:46" s="11" customFormat="1" ht="15.75" hidden="1">
      <c r="AC1320" s="12"/>
      <c r="AT1320" s="44" t="s">
        <v>2693</v>
      </c>
    </row>
    <row r="1321" spans="29:46" s="11" customFormat="1" ht="15.75" hidden="1">
      <c r="AC1321" s="12"/>
      <c r="AT1321" s="44" t="s">
        <v>2694</v>
      </c>
    </row>
    <row r="1322" spans="29:46" s="11" customFormat="1" ht="15.75" hidden="1">
      <c r="AC1322" s="12"/>
      <c r="AT1322" s="43" t="s">
        <v>2695</v>
      </c>
    </row>
    <row r="1323" spans="29:46" s="11" customFormat="1" ht="15.75" hidden="1">
      <c r="AC1323" s="12"/>
      <c r="AT1323" s="44" t="s">
        <v>1617</v>
      </c>
    </row>
    <row r="1324" spans="29:46" s="11" customFormat="1" ht="15.75" hidden="1">
      <c r="AC1324" s="12"/>
      <c r="AT1324" s="44" t="s">
        <v>2696</v>
      </c>
    </row>
    <row r="1325" spans="29:46" s="11" customFormat="1" ht="15.75" hidden="1">
      <c r="AC1325" s="12"/>
      <c r="AT1325" s="43" t="s">
        <v>2697</v>
      </c>
    </row>
    <row r="1326" spans="29:46" s="11" customFormat="1" ht="15.75" hidden="1">
      <c r="AC1326" s="12"/>
      <c r="AT1326" s="44" t="s">
        <v>1618</v>
      </c>
    </row>
    <row r="1327" spans="29:46" s="11" customFormat="1" ht="15.75" hidden="1">
      <c r="AC1327" s="22"/>
      <c r="AT1327" s="44" t="s">
        <v>2698</v>
      </c>
    </row>
    <row r="1328" spans="29:46" s="11" customFormat="1" ht="15.75" hidden="1">
      <c r="AC1328" s="22"/>
      <c r="AT1328" s="43" t="s">
        <v>2699</v>
      </c>
    </row>
    <row r="1329" spans="29:46" s="11" customFormat="1" ht="15.75" hidden="1">
      <c r="AC1329" s="22"/>
      <c r="AT1329" s="44" t="s">
        <v>2700</v>
      </c>
    </row>
    <row r="1330" spans="29:46" s="11" customFormat="1" ht="15.75" hidden="1">
      <c r="AC1330" s="22"/>
      <c r="AT1330" s="44" t="s">
        <v>1619</v>
      </c>
    </row>
    <row r="1331" spans="29:46" s="11" customFormat="1" ht="15.75" hidden="1">
      <c r="AC1331" s="22"/>
      <c r="AT1331" s="44" t="s">
        <v>2701</v>
      </c>
    </row>
    <row r="1332" spans="29:46" s="11" customFormat="1" ht="15.75" hidden="1">
      <c r="AC1332" s="22"/>
      <c r="AT1332" s="44" t="s">
        <v>1620</v>
      </c>
    </row>
    <row r="1333" spans="29:46" s="11" customFormat="1" ht="15.75" hidden="1">
      <c r="AC1333" s="22"/>
      <c r="AT1333" s="44" t="s">
        <v>2702</v>
      </c>
    </row>
    <row r="1334" spans="29:46" s="11" customFormat="1" ht="15.75" hidden="1">
      <c r="AC1334" s="22"/>
      <c r="AT1334" s="43" t="s">
        <v>2703</v>
      </c>
    </row>
    <row r="1335" spans="29:46" s="11" customFormat="1" ht="15.75" hidden="1">
      <c r="AC1335" s="22"/>
      <c r="AT1335" s="44" t="s">
        <v>2704</v>
      </c>
    </row>
    <row r="1336" s="11" customFormat="1" ht="15.75" hidden="1">
      <c r="AT1336" s="44" t="s">
        <v>2705</v>
      </c>
    </row>
    <row r="1337" s="11" customFormat="1" ht="15.75" hidden="1">
      <c r="AT1337" s="43" t="s">
        <v>2706</v>
      </c>
    </row>
    <row r="1338" s="11" customFormat="1" ht="15.75" hidden="1">
      <c r="AT1338" s="44" t="s">
        <v>1621</v>
      </c>
    </row>
    <row r="1339" s="11" customFormat="1" ht="15.75" hidden="1">
      <c r="AT1339" s="44" t="s">
        <v>1622</v>
      </c>
    </row>
    <row r="1340" s="11" customFormat="1" ht="15.75" hidden="1">
      <c r="AT1340" s="44" t="s">
        <v>2707</v>
      </c>
    </row>
    <row r="1341" s="11" customFormat="1" ht="15.75" hidden="1">
      <c r="AT1341" s="44" t="s">
        <v>2708</v>
      </c>
    </row>
    <row r="1342" s="11" customFormat="1" ht="15.75" hidden="1">
      <c r="AT1342" s="43" t="s">
        <v>2709</v>
      </c>
    </row>
    <row r="1343" s="11" customFormat="1" ht="15.75" hidden="1">
      <c r="AT1343" s="44" t="s">
        <v>2710</v>
      </c>
    </row>
    <row r="1344" s="11" customFormat="1" ht="15.75" hidden="1">
      <c r="AT1344" s="44" t="s">
        <v>2711</v>
      </c>
    </row>
    <row r="1345" s="11" customFormat="1" ht="15.75" hidden="1">
      <c r="AT1345" s="44" t="s">
        <v>2712</v>
      </c>
    </row>
    <row r="1346" s="11" customFormat="1" ht="15.75" hidden="1">
      <c r="AT1346" s="44" t="s">
        <v>2713</v>
      </c>
    </row>
    <row r="1347" s="11" customFormat="1" ht="15.75" hidden="1">
      <c r="AT1347" s="44" t="s">
        <v>2714</v>
      </c>
    </row>
    <row r="1348" s="11" customFormat="1" ht="15.75" hidden="1">
      <c r="AT1348" s="44" t="s">
        <v>1623</v>
      </c>
    </row>
    <row r="1349" s="11" customFormat="1" ht="15.75" hidden="1">
      <c r="AT1349" s="44" t="s">
        <v>1624</v>
      </c>
    </row>
    <row r="1350" s="11" customFormat="1" ht="15.75" hidden="1">
      <c r="AT1350" s="44" t="s">
        <v>2715</v>
      </c>
    </row>
    <row r="1351" s="11" customFormat="1" ht="15.75" hidden="1">
      <c r="AT1351" s="44" t="s">
        <v>1625</v>
      </c>
    </row>
    <row r="1352" spans="29:46" s="11" customFormat="1" ht="15.75" hidden="1">
      <c r="AC1352" s="12"/>
      <c r="AT1352" s="44" t="s">
        <v>2716</v>
      </c>
    </row>
    <row r="1353" spans="29:46" s="11" customFormat="1" ht="15.75" hidden="1">
      <c r="AC1353" s="12"/>
      <c r="AT1353" s="43" t="s">
        <v>1626</v>
      </c>
    </row>
    <row r="1354" spans="29:46" s="11" customFormat="1" ht="15.75" hidden="1">
      <c r="AC1354" s="12"/>
      <c r="AT1354" s="44" t="s">
        <v>1626</v>
      </c>
    </row>
    <row r="1355" spans="29:46" s="11" customFormat="1" ht="15.75" hidden="1">
      <c r="AC1355" s="12"/>
      <c r="AT1355" s="44" t="s">
        <v>2717</v>
      </c>
    </row>
    <row r="1356" spans="29:46" s="11" customFormat="1" ht="15.75" hidden="1">
      <c r="AC1356" s="12"/>
      <c r="AT1356" s="44" t="s">
        <v>1627</v>
      </c>
    </row>
    <row r="1357" spans="29:46" s="11" customFormat="1" ht="15.75" hidden="1">
      <c r="AC1357" s="12"/>
      <c r="AT1357" s="43" t="s">
        <v>2718</v>
      </c>
    </row>
    <row r="1358" spans="29:46" s="11" customFormat="1" ht="15.75" hidden="1">
      <c r="AC1358" s="12"/>
      <c r="AT1358" s="44" t="s">
        <v>2719</v>
      </c>
    </row>
    <row r="1359" spans="29:46" s="11" customFormat="1" ht="15.75" hidden="1">
      <c r="AC1359" s="12"/>
      <c r="AT1359" s="44" t="s">
        <v>2720</v>
      </c>
    </row>
    <row r="1360" spans="29:46" s="11" customFormat="1" ht="15.75" hidden="1">
      <c r="AC1360" s="12"/>
      <c r="AT1360" s="44" t="s">
        <v>2721</v>
      </c>
    </row>
    <row r="1361" spans="29:46" s="11" customFormat="1" ht="15.75" hidden="1">
      <c r="AC1361" s="12"/>
      <c r="AT1361" s="44" t="s">
        <v>1628</v>
      </c>
    </row>
    <row r="1362" spans="29:46" s="11" customFormat="1" ht="15.75" hidden="1">
      <c r="AC1362" s="12"/>
      <c r="AT1362" s="44" t="s">
        <v>2722</v>
      </c>
    </row>
    <row r="1363" spans="29:46" s="11" customFormat="1" ht="15.75" hidden="1">
      <c r="AC1363" s="12"/>
      <c r="AT1363" s="44" t="s">
        <v>2723</v>
      </c>
    </row>
    <row r="1364" spans="29:46" s="11" customFormat="1" ht="15.75" hidden="1">
      <c r="AC1364" s="12"/>
      <c r="AT1364" s="44" t="s">
        <v>2724</v>
      </c>
    </row>
    <row r="1365" spans="29:46" s="11" customFormat="1" ht="15.75" hidden="1">
      <c r="AC1365" s="12"/>
      <c r="AT1365" s="44" t="s">
        <v>2725</v>
      </c>
    </row>
    <row r="1366" spans="29:46" s="11" customFormat="1" ht="15.75" hidden="1">
      <c r="AC1366" s="12"/>
      <c r="AT1366" s="44" t="s">
        <v>2726</v>
      </c>
    </row>
    <row r="1367" spans="29:46" s="11" customFormat="1" ht="15.75" hidden="1">
      <c r="AC1367" s="12"/>
      <c r="AT1367" s="44" t="s">
        <v>2727</v>
      </c>
    </row>
    <row r="1368" spans="29:46" s="11" customFormat="1" ht="15.75" hidden="1">
      <c r="AC1368" s="12"/>
      <c r="AT1368" s="44" t="s">
        <v>2728</v>
      </c>
    </row>
    <row r="1369" spans="29:46" s="11" customFormat="1" ht="15.75" hidden="1">
      <c r="AC1369" s="12"/>
      <c r="AT1369" s="44" t="s">
        <v>2729</v>
      </c>
    </row>
    <row r="1370" s="11" customFormat="1" ht="15.75" hidden="1">
      <c r="AT1370" s="44" t="s">
        <v>1629</v>
      </c>
    </row>
    <row r="1371" s="11" customFormat="1" ht="15.75" hidden="1">
      <c r="AT1371" s="44" t="s">
        <v>2730</v>
      </c>
    </row>
    <row r="1372" s="11" customFormat="1" ht="15.75" hidden="1">
      <c r="AT1372" s="44" t="s">
        <v>2731</v>
      </c>
    </row>
    <row r="1373" s="11" customFormat="1" ht="15.75" hidden="1">
      <c r="AT1373" s="43" t="s">
        <v>1630</v>
      </c>
    </row>
    <row r="1374" s="11" customFormat="1" ht="15.75" hidden="1">
      <c r="AT1374" s="44" t="s">
        <v>2732</v>
      </c>
    </row>
    <row r="1375" s="11" customFormat="1" ht="15.75" hidden="1">
      <c r="AT1375" s="44" t="s">
        <v>2733</v>
      </c>
    </row>
    <row r="1376" spans="1:46" s="22" customFormat="1" ht="15.75" hidden="1">
      <c r="A1376" s="11"/>
      <c r="B1376" s="11"/>
      <c r="C1376" s="11"/>
      <c r="D1376" s="11"/>
      <c r="E1376" s="11"/>
      <c r="F1376" s="11"/>
      <c r="G1376" s="11"/>
      <c r="H1376" s="11"/>
      <c r="I1376" s="11"/>
      <c r="J1376" s="11"/>
      <c r="K1376" s="11"/>
      <c r="L1376" s="11"/>
      <c r="M1376" s="11"/>
      <c r="N1376" s="11"/>
      <c r="O1376" s="11"/>
      <c r="P1376" s="11"/>
      <c r="Q1376" s="11"/>
      <c r="R1376" s="11"/>
      <c r="S1376" s="11"/>
      <c r="T1376" s="11"/>
      <c r="U1376" s="11"/>
      <c r="V1376" s="11"/>
      <c r="W1376" s="11"/>
      <c r="X1376" s="11"/>
      <c r="Y1376" s="11"/>
      <c r="Z1376" s="11"/>
      <c r="AA1376" s="11"/>
      <c r="AB1376" s="11"/>
      <c r="AT1376" s="44" t="s">
        <v>2734</v>
      </c>
    </row>
    <row r="1377" spans="1:46" s="22" customFormat="1" ht="15.75" hidden="1">
      <c r="A1377" s="11"/>
      <c r="B1377" s="11"/>
      <c r="C1377" s="11"/>
      <c r="D1377" s="11"/>
      <c r="E1377" s="11"/>
      <c r="F1377" s="11"/>
      <c r="G1377" s="11"/>
      <c r="H1377" s="11"/>
      <c r="I1377" s="11"/>
      <c r="J1377" s="11"/>
      <c r="K1377" s="11"/>
      <c r="L1377" s="11"/>
      <c r="M1377" s="11"/>
      <c r="N1377" s="11"/>
      <c r="O1377" s="11"/>
      <c r="P1377" s="11"/>
      <c r="Q1377" s="11"/>
      <c r="R1377" s="11"/>
      <c r="S1377" s="11"/>
      <c r="T1377" s="11"/>
      <c r="U1377" s="11"/>
      <c r="V1377" s="11"/>
      <c r="W1377" s="11"/>
      <c r="X1377" s="11"/>
      <c r="Y1377" s="11"/>
      <c r="Z1377" s="11"/>
      <c r="AA1377" s="11"/>
      <c r="AB1377" s="11"/>
      <c r="AT1377" s="43" t="s">
        <v>2735</v>
      </c>
    </row>
    <row r="1378" spans="1:46" s="22" customFormat="1" ht="15.75" hidden="1">
      <c r="A1378" s="11"/>
      <c r="B1378" s="11"/>
      <c r="C1378" s="11"/>
      <c r="D1378" s="11"/>
      <c r="E1378" s="11"/>
      <c r="F1378" s="11"/>
      <c r="G1378" s="11"/>
      <c r="H1378" s="11"/>
      <c r="I1378" s="11"/>
      <c r="J1378" s="11"/>
      <c r="K1378" s="11"/>
      <c r="L1378" s="11"/>
      <c r="M1378" s="11"/>
      <c r="N1378" s="11"/>
      <c r="O1378" s="11"/>
      <c r="P1378" s="11"/>
      <c r="Q1378" s="11"/>
      <c r="R1378" s="11"/>
      <c r="S1378" s="11"/>
      <c r="T1378" s="11"/>
      <c r="U1378" s="11"/>
      <c r="V1378" s="11"/>
      <c r="W1378" s="11"/>
      <c r="X1378" s="11"/>
      <c r="Y1378" s="11"/>
      <c r="Z1378" s="11"/>
      <c r="AA1378" s="11"/>
      <c r="AB1378" s="11"/>
      <c r="AT1378" s="43" t="s">
        <v>2736</v>
      </c>
    </row>
    <row r="1379" spans="1:46" s="22" customFormat="1" ht="15.75" hidden="1">
      <c r="A1379" s="11"/>
      <c r="B1379" s="11"/>
      <c r="C1379" s="11"/>
      <c r="D1379" s="11"/>
      <c r="E1379" s="11"/>
      <c r="F1379" s="11"/>
      <c r="G1379" s="11"/>
      <c r="H1379" s="11"/>
      <c r="I1379" s="11"/>
      <c r="J1379" s="11"/>
      <c r="K1379" s="11"/>
      <c r="L1379" s="11"/>
      <c r="M1379" s="11"/>
      <c r="N1379" s="11"/>
      <c r="O1379" s="11"/>
      <c r="P1379" s="11"/>
      <c r="Q1379" s="11"/>
      <c r="R1379" s="11"/>
      <c r="S1379" s="11"/>
      <c r="T1379" s="11"/>
      <c r="U1379" s="11"/>
      <c r="V1379" s="11"/>
      <c r="W1379" s="11"/>
      <c r="X1379" s="11"/>
      <c r="Y1379" s="11"/>
      <c r="Z1379" s="11"/>
      <c r="AA1379" s="11"/>
      <c r="AB1379" s="11"/>
      <c r="AT1379" s="44" t="s">
        <v>1667</v>
      </c>
    </row>
    <row r="1380" spans="1:46" s="22" customFormat="1" ht="15.75" hidden="1">
      <c r="A1380" s="11"/>
      <c r="B1380" s="11"/>
      <c r="C1380" s="11"/>
      <c r="D1380" s="11"/>
      <c r="E1380" s="11"/>
      <c r="F1380" s="11"/>
      <c r="G1380" s="11"/>
      <c r="H1380" s="11"/>
      <c r="I1380" s="11"/>
      <c r="J1380" s="11"/>
      <c r="K1380" s="11"/>
      <c r="L1380" s="11"/>
      <c r="M1380" s="11"/>
      <c r="N1380" s="11"/>
      <c r="O1380" s="11"/>
      <c r="P1380" s="11"/>
      <c r="Q1380" s="11"/>
      <c r="R1380" s="11"/>
      <c r="S1380" s="11"/>
      <c r="T1380" s="11"/>
      <c r="U1380" s="11"/>
      <c r="V1380" s="11"/>
      <c r="W1380" s="11"/>
      <c r="X1380" s="11"/>
      <c r="Y1380" s="11"/>
      <c r="Z1380" s="11"/>
      <c r="AA1380" s="11"/>
      <c r="AB1380" s="11"/>
      <c r="AT1380" s="44" t="s">
        <v>2737</v>
      </c>
    </row>
    <row r="1381" spans="1:46" s="22" customFormat="1" ht="15.75" hidden="1">
      <c r="A1381" s="11"/>
      <c r="B1381" s="11"/>
      <c r="C1381" s="11"/>
      <c r="D1381" s="11"/>
      <c r="E1381" s="11"/>
      <c r="F1381" s="11"/>
      <c r="G1381" s="11"/>
      <c r="H1381" s="11"/>
      <c r="I1381" s="11"/>
      <c r="J1381" s="11"/>
      <c r="K1381" s="11"/>
      <c r="L1381" s="11"/>
      <c r="M1381" s="11"/>
      <c r="N1381" s="11"/>
      <c r="O1381" s="11"/>
      <c r="P1381" s="11"/>
      <c r="Q1381" s="11"/>
      <c r="R1381" s="11"/>
      <c r="S1381" s="11"/>
      <c r="T1381" s="11"/>
      <c r="U1381" s="11"/>
      <c r="V1381" s="11"/>
      <c r="W1381" s="11"/>
      <c r="X1381" s="11"/>
      <c r="Y1381" s="11"/>
      <c r="Z1381" s="11"/>
      <c r="AA1381" s="11"/>
      <c r="AB1381" s="11"/>
      <c r="AT1381" s="44" t="s">
        <v>2738</v>
      </c>
    </row>
    <row r="1382" spans="1:46" s="22" customFormat="1" ht="15.75" hidden="1">
      <c r="A1382" s="11"/>
      <c r="B1382" s="11"/>
      <c r="C1382" s="11"/>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T1382" s="43" t="s">
        <v>1674</v>
      </c>
    </row>
    <row r="1383" s="22" customFormat="1" ht="15.75" hidden="1">
      <c r="AT1383" s="44" t="s">
        <v>2739</v>
      </c>
    </row>
    <row r="1384" s="22" customFormat="1" ht="15.75" hidden="1">
      <c r="AT1384" s="44" t="s">
        <v>2739</v>
      </c>
    </row>
    <row r="1385" s="22" customFormat="1" ht="15.75" hidden="1">
      <c r="AT1385" s="44" t="s">
        <v>2740</v>
      </c>
    </row>
    <row r="1386" s="22" customFormat="1" ht="15.75" hidden="1">
      <c r="AT1386" s="44" t="s">
        <v>1675</v>
      </c>
    </row>
    <row r="1387" s="22" customFormat="1" ht="15.75" hidden="1">
      <c r="AT1387" s="44" t="s">
        <v>1676</v>
      </c>
    </row>
    <row r="1388" s="22" customFormat="1" ht="15.75" hidden="1">
      <c r="AT1388" s="44" t="s">
        <v>1677</v>
      </c>
    </row>
    <row r="1389" s="22" customFormat="1" ht="15.75" hidden="1">
      <c r="AT1389" s="44" t="s">
        <v>1678</v>
      </c>
    </row>
    <row r="1390" s="22" customFormat="1" ht="15.75" hidden="1">
      <c r="AT1390" s="44" t="s">
        <v>1679</v>
      </c>
    </row>
    <row r="1391" s="22" customFormat="1" ht="15.75" hidden="1">
      <c r="AT1391" s="43" t="s">
        <v>2741</v>
      </c>
    </row>
    <row r="1392" s="22" customFormat="1" ht="78.75" hidden="1">
      <c r="AT1392" s="46" t="s">
        <v>2742</v>
      </c>
    </row>
    <row r="1393" s="22" customFormat="1" ht="78.75" hidden="1">
      <c r="AT1393" s="47" t="s">
        <v>2743</v>
      </c>
    </row>
    <row r="1394" s="22" customFormat="1" ht="78.75" hidden="1">
      <c r="AT1394" s="48" t="s">
        <v>2744</v>
      </c>
    </row>
    <row r="1395" s="22" customFormat="1" ht="15.75" hidden="1">
      <c r="AT1395" s="43" t="s">
        <v>2745</v>
      </c>
    </row>
    <row r="1396" s="22" customFormat="1" ht="15.75" hidden="1">
      <c r="AT1396" s="43" t="s">
        <v>2746</v>
      </c>
    </row>
    <row r="1397" s="22" customFormat="1" ht="15.75" hidden="1">
      <c r="AT1397" s="44" t="s">
        <v>1632</v>
      </c>
    </row>
    <row r="1398" s="22" customFormat="1" ht="15.75" hidden="1">
      <c r="AT1398" s="44" t="s">
        <v>2747</v>
      </c>
    </row>
    <row r="1399" s="22" customFormat="1" ht="15.75" hidden="1">
      <c r="AT1399" s="44" t="s">
        <v>2748</v>
      </c>
    </row>
    <row r="1400" s="22" customFormat="1" ht="15.75" hidden="1">
      <c r="AT1400" s="44" t="s">
        <v>2749</v>
      </c>
    </row>
    <row r="1401" s="22" customFormat="1" ht="15.75" hidden="1">
      <c r="AT1401" s="44" t="s">
        <v>2750</v>
      </c>
    </row>
    <row r="1402" s="22" customFormat="1" ht="15.75" hidden="1">
      <c r="AT1402" s="44" t="s">
        <v>1633</v>
      </c>
    </row>
    <row r="1403" s="22" customFormat="1" ht="15.75" hidden="1">
      <c r="AT1403" s="43" t="s">
        <v>2751</v>
      </c>
    </row>
    <row r="1404" s="22" customFormat="1" ht="15.75" hidden="1">
      <c r="AT1404" s="44" t="s">
        <v>2752</v>
      </c>
    </row>
    <row r="1405" s="22" customFormat="1" ht="15.75" hidden="1">
      <c r="AT1405" s="44" t="s">
        <v>2753</v>
      </c>
    </row>
    <row r="1406" s="22" customFormat="1" ht="15.75" hidden="1">
      <c r="AT1406" s="44" t="s">
        <v>1634</v>
      </c>
    </row>
    <row r="1407" s="22" customFormat="1" ht="15.75" hidden="1">
      <c r="AT1407" s="44" t="s">
        <v>2754</v>
      </c>
    </row>
    <row r="1408" s="22" customFormat="1" ht="15.75" hidden="1">
      <c r="AT1408" s="44" t="s">
        <v>2755</v>
      </c>
    </row>
    <row r="1409" s="22" customFormat="1" ht="15.75" hidden="1">
      <c r="AT1409" s="44" t="s">
        <v>2756</v>
      </c>
    </row>
    <row r="1410" s="22" customFormat="1" ht="15.75" hidden="1">
      <c r="AT1410" s="44" t="s">
        <v>1635</v>
      </c>
    </row>
    <row r="1411" s="22" customFormat="1" ht="15.75" hidden="1">
      <c r="AT1411" s="44" t="s">
        <v>2757</v>
      </c>
    </row>
    <row r="1412" s="22" customFormat="1" ht="15.75" hidden="1">
      <c r="AT1412" s="43" t="s">
        <v>2758</v>
      </c>
    </row>
    <row r="1413" s="22" customFormat="1" ht="15.75" hidden="1">
      <c r="AT1413" s="44" t="s">
        <v>2759</v>
      </c>
    </row>
    <row r="1414" s="22" customFormat="1" ht="15.75" hidden="1">
      <c r="AT1414" s="44" t="s">
        <v>2760</v>
      </c>
    </row>
    <row r="1415" s="22" customFormat="1" ht="15.75" hidden="1">
      <c r="AT1415" s="44" t="s">
        <v>2761</v>
      </c>
    </row>
    <row r="1416" s="22" customFormat="1" ht="15.75" hidden="1">
      <c r="AT1416" s="44" t="s">
        <v>1636</v>
      </c>
    </row>
    <row r="1417" s="22" customFormat="1" ht="15.75" hidden="1">
      <c r="AT1417" s="44" t="s">
        <v>2762</v>
      </c>
    </row>
    <row r="1418" s="22" customFormat="1" ht="15.75" hidden="1">
      <c r="AT1418" s="44" t="s">
        <v>2763</v>
      </c>
    </row>
    <row r="1419" s="22" customFormat="1" ht="15.75" hidden="1">
      <c r="AT1419" s="44" t="s">
        <v>2764</v>
      </c>
    </row>
    <row r="1420" s="22" customFormat="1" ht="15.75" hidden="1">
      <c r="AT1420" s="44" t="s">
        <v>1637</v>
      </c>
    </row>
    <row r="1421" s="22" customFormat="1" ht="15.75" hidden="1">
      <c r="AT1421" s="44" t="s">
        <v>1638</v>
      </c>
    </row>
    <row r="1422" s="22" customFormat="1" ht="15.75" hidden="1">
      <c r="AT1422" s="44" t="s">
        <v>1639</v>
      </c>
    </row>
    <row r="1423" s="22" customFormat="1" ht="15.75" hidden="1">
      <c r="AT1423" s="44" t="s">
        <v>2765</v>
      </c>
    </row>
    <row r="1424" s="22" customFormat="1" ht="15.75" hidden="1">
      <c r="AT1424" s="43" t="s">
        <v>2766</v>
      </c>
    </row>
    <row r="1425" s="22" customFormat="1" ht="15.75" hidden="1">
      <c r="AT1425" s="44" t="s">
        <v>2767</v>
      </c>
    </row>
    <row r="1426" s="22" customFormat="1" ht="15.75" hidden="1">
      <c r="AT1426" s="44" t="s">
        <v>2768</v>
      </c>
    </row>
    <row r="1427" s="22" customFormat="1" ht="15.75" hidden="1">
      <c r="AT1427" s="44" t="s">
        <v>2768</v>
      </c>
    </row>
    <row r="1428" s="22" customFormat="1" ht="15.75" hidden="1">
      <c r="AT1428" s="44" t="s">
        <v>2769</v>
      </c>
    </row>
    <row r="1429" s="22" customFormat="1" ht="15.75" hidden="1">
      <c r="AT1429" s="44" t="s">
        <v>2770</v>
      </c>
    </row>
    <row r="1430" s="22" customFormat="1" ht="15.75" hidden="1">
      <c r="AT1430" s="44" t="s">
        <v>2771</v>
      </c>
    </row>
    <row r="1431" s="22" customFormat="1" ht="15.75" hidden="1">
      <c r="AT1431" s="44" t="s">
        <v>2772</v>
      </c>
    </row>
    <row r="1432" s="22" customFormat="1" ht="15.75" hidden="1">
      <c r="AT1432" s="44" t="s">
        <v>2773</v>
      </c>
    </row>
    <row r="1433" s="22" customFormat="1" ht="15.75" hidden="1">
      <c r="AT1433" s="44" t="s">
        <v>1640</v>
      </c>
    </row>
    <row r="1434" s="22" customFormat="1" ht="15.75" hidden="1">
      <c r="AT1434" s="44" t="s">
        <v>1641</v>
      </c>
    </row>
    <row r="1435" s="22" customFormat="1" ht="15.75" hidden="1">
      <c r="AT1435" s="44" t="s">
        <v>2774</v>
      </c>
    </row>
    <row r="1436" s="22" customFormat="1" ht="15.75" hidden="1">
      <c r="AT1436" s="44" t="s">
        <v>2775</v>
      </c>
    </row>
    <row r="1437" s="22" customFormat="1" ht="15.75" hidden="1">
      <c r="AT1437" s="44" t="s">
        <v>1642</v>
      </c>
    </row>
    <row r="1438" s="22" customFormat="1" ht="78.75" hidden="1">
      <c r="AT1438" s="48" t="s">
        <v>2776</v>
      </c>
    </row>
    <row r="1439" s="22" customFormat="1" ht="15.75" hidden="1">
      <c r="AT1439" s="43" t="s">
        <v>1643</v>
      </c>
    </row>
    <row r="1440" s="22" customFormat="1" ht="15.75" hidden="1">
      <c r="AT1440" s="44" t="s">
        <v>1644</v>
      </c>
    </row>
    <row r="1441" s="22" customFormat="1" ht="15.75" hidden="1">
      <c r="AT1441" s="44" t="s">
        <v>1645</v>
      </c>
    </row>
    <row r="1442" s="22" customFormat="1" ht="15.75" hidden="1">
      <c r="AT1442" s="44" t="s">
        <v>1646</v>
      </c>
    </row>
    <row r="1443" s="22" customFormat="1" ht="15.75" hidden="1">
      <c r="AT1443" s="44" t="s">
        <v>1647</v>
      </c>
    </row>
    <row r="1444" s="22" customFormat="1" ht="15.75" hidden="1">
      <c r="AT1444" s="44" t="s">
        <v>1648</v>
      </c>
    </row>
    <row r="1445" s="22" customFormat="1" ht="15.75" hidden="1">
      <c r="AT1445" s="44" t="s">
        <v>1649</v>
      </c>
    </row>
    <row r="1446" s="22" customFormat="1" ht="15.75" hidden="1">
      <c r="AT1446" s="44" t="s">
        <v>2777</v>
      </c>
    </row>
    <row r="1447" s="22" customFormat="1" ht="15.75" hidden="1">
      <c r="AT1447" s="44" t="s">
        <v>2778</v>
      </c>
    </row>
    <row r="1448" s="22" customFormat="1" ht="15.75" hidden="1">
      <c r="AT1448" s="44" t="s">
        <v>1650</v>
      </c>
    </row>
    <row r="1449" s="22" customFormat="1" ht="15.75" hidden="1">
      <c r="AT1449" s="44" t="s">
        <v>2779</v>
      </c>
    </row>
    <row r="1450" s="22" customFormat="1" ht="15.75" hidden="1">
      <c r="AT1450" s="44" t="s">
        <v>1651</v>
      </c>
    </row>
    <row r="1451" s="22" customFormat="1" ht="15.75" hidden="1">
      <c r="AT1451" s="44" t="s">
        <v>1652</v>
      </c>
    </row>
    <row r="1452" s="22" customFormat="1" ht="15.75" hidden="1">
      <c r="AT1452" s="44" t="s">
        <v>1653</v>
      </c>
    </row>
    <row r="1453" s="22" customFormat="1" ht="15.75" hidden="1">
      <c r="AT1453" s="44" t="s">
        <v>1654</v>
      </c>
    </row>
    <row r="1454" s="22" customFormat="1" ht="15.75" hidden="1">
      <c r="AT1454" s="44" t="s">
        <v>1655</v>
      </c>
    </row>
    <row r="1455" s="22" customFormat="1" ht="15.75" hidden="1">
      <c r="AT1455" s="44" t="s">
        <v>2780</v>
      </c>
    </row>
    <row r="1456" s="22" customFormat="1" ht="15.75" hidden="1">
      <c r="AT1456" s="44" t="s">
        <v>2781</v>
      </c>
    </row>
    <row r="1457" s="22" customFormat="1" ht="15.75" hidden="1">
      <c r="AT1457" s="44" t="s">
        <v>2782</v>
      </c>
    </row>
    <row r="1458" s="22" customFormat="1" ht="15.75" hidden="1">
      <c r="AT1458" s="44" t="s">
        <v>2783</v>
      </c>
    </row>
    <row r="1459" s="22" customFormat="1" ht="15.75" hidden="1">
      <c r="AT1459" s="44" t="s">
        <v>2784</v>
      </c>
    </row>
    <row r="1460" s="22" customFormat="1" ht="15.75" hidden="1">
      <c r="AT1460" s="43" t="s">
        <v>2785</v>
      </c>
    </row>
    <row r="1461" s="22" customFormat="1" ht="15.75" hidden="1">
      <c r="AT1461" s="44" t="s">
        <v>1656</v>
      </c>
    </row>
    <row r="1462" s="22" customFormat="1" ht="15.75" hidden="1">
      <c r="AT1462" s="44" t="s">
        <v>2786</v>
      </c>
    </row>
    <row r="1463" s="22" customFormat="1" ht="15.75" hidden="1">
      <c r="AT1463" s="44" t="s">
        <v>2787</v>
      </c>
    </row>
    <row r="1464" s="22" customFormat="1" ht="15.75" hidden="1">
      <c r="AT1464" s="44" t="s">
        <v>2788</v>
      </c>
    </row>
    <row r="1465" s="22" customFormat="1" ht="15.75" hidden="1">
      <c r="AT1465" s="44" t="s">
        <v>2789</v>
      </c>
    </row>
    <row r="1466" s="22" customFormat="1" ht="15.75" hidden="1">
      <c r="AT1466" s="44" t="s">
        <v>2790</v>
      </c>
    </row>
    <row r="1467" s="22" customFormat="1" ht="15.75" hidden="1">
      <c r="AT1467" s="44" t="s">
        <v>2790</v>
      </c>
    </row>
    <row r="1468" s="22" customFormat="1" ht="15.75" hidden="1">
      <c r="AT1468" s="44" t="s">
        <v>2791</v>
      </c>
    </row>
    <row r="1469" s="22" customFormat="1" ht="15.75" hidden="1">
      <c r="AT1469" s="44" t="s">
        <v>1657</v>
      </c>
    </row>
    <row r="1470" s="22" customFormat="1" ht="15.75" hidden="1">
      <c r="AT1470" s="44" t="s">
        <v>2792</v>
      </c>
    </row>
    <row r="1471" s="22" customFormat="1" ht="15.75" hidden="1">
      <c r="AT1471" s="44" t="s">
        <v>1658</v>
      </c>
    </row>
    <row r="1472" s="22" customFormat="1" ht="15.75" hidden="1">
      <c r="AT1472" s="44" t="s">
        <v>2793</v>
      </c>
    </row>
    <row r="1473" s="22" customFormat="1" ht="15.75" hidden="1">
      <c r="AT1473" s="44" t="s">
        <v>2794</v>
      </c>
    </row>
    <row r="1474" s="22" customFormat="1" ht="15.75" hidden="1">
      <c r="AT1474" s="44" t="s">
        <v>2795</v>
      </c>
    </row>
    <row r="1475" s="22" customFormat="1" ht="15.75" hidden="1">
      <c r="AT1475" s="44" t="s">
        <v>2796</v>
      </c>
    </row>
    <row r="1476" s="22" customFormat="1" ht="15.75" hidden="1">
      <c r="AT1476" s="44" t="s">
        <v>2797</v>
      </c>
    </row>
    <row r="1477" s="22" customFormat="1" ht="15.75" hidden="1">
      <c r="AT1477" s="44" t="s">
        <v>1659</v>
      </c>
    </row>
    <row r="1478" s="22" customFormat="1" ht="15.75" hidden="1">
      <c r="AT1478" s="44" t="s">
        <v>1660</v>
      </c>
    </row>
    <row r="1479" s="22" customFormat="1" ht="15.75" hidden="1">
      <c r="AT1479" s="44" t="s">
        <v>2798</v>
      </c>
    </row>
    <row r="1480" s="22" customFormat="1" ht="15.75" hidden="1">
      <c r="AT1480" s="44" t="s">
        <v>2799</v>
      </c>
    </row>
    <row r="1481" s="22" customFormat="1" ht="15.75" hidden="1">
      <c r="AT1481" s="44" t="s">
        <v>1661</v>
      </c>
    </row>
    <row r="1482" s="22" customFormat="1" ht="15.75" hidden="1">
      <c r="AT1482" s="44" t="s">
        <v>1662</v>
      </c>
    </row>
    <row r="1483" s="22" customFormat="1" ht="15.75" hidden="1">
      <c r="AT1483" s="44" t="s">
        <v>2800</v>
      </c>
    </row>
    <row r="1484" s="22" customFormat="1" ht="15.75" hidden="1">
      <c r="AT1484" s="43" t="s">
        <v>2801</v>
      </c>
    </row>
    <row r="1485" s="22" customFormat="1" ht="15.75" hidden="1">
      <c r="AT1485" s="44" t="s">
        <v>2801</v>
      </c>
    </row>
    <row r="1486" s="22" customFormat="1" ht="15.75" hidden="1">
      <c r="AT1486" s="44" t="s">
        <v>2802</v>
      </c>
    </row>
    <row r="1487" s="22" customFormat="1" ht="15.75" hidden="1">
      <c r="AT1487" s="44" t="s">
        <v>2803</v>
      </c>
    </row>
    <row r="1488" s="22" customFormat="1" ht="15.75" hidden="1">
      <c r="AT1488" s="44" t="s">
        <v>2804</v>
      </c>
    </row>
    <row r="1489" s="22" customFormat="1" ht="15.75" hidden="1">
      <c r="AT1489" s="44" t="s">
        <v>2805</v>
      </c>
    </row>
    <row r="1490" s="22" customFormat="1" ht="15.75" hidden="1">
      <c r="AT1490" s="44" t="s">
        <v>2806</v>
      </c>
    </row>
    <row r="1491" s="22" customFormat="1" ht="15.75" hidden="1">
      <c r="AT1491" s="44" t="s">
        <v>2807</v>
      </c>
    </row>
    <row r="1492" s="22" customFormat="1" ht="15.75" hidden="1">
      <c r="AT1492" s="44" t="s">
        <v>2808</v>
      </c>
    </row>
    <row r="1493" s="22" customFormat="1" ht="15.75" hidden="1">
      <c r="AT1493" s="43" t="s">
        <v>1663</v>
      </c>
    </row>
    <row r="1494" s="22" customFormat="1" ht="15.75" hidden="1">
      <c r="AT1494" s="44" t="s">
        <v>2809</v>
      </c>
    </row>
    <row r="1495" s="22" customFormat="1" ht="15.75" hidden="1">
      <c r="AT1495" s="44" t="s">
        <v>1664</v>
      </c>
    </row>
    <row r="1496" s="22" customFormat="1" ht="15.75" hidden="1">
      <c r="AT1496" s="44" t="s">
        <v>2810</v>
      </c>
    </row>
    <row r="1497" s="22" customFormat="1" ht="15.75" hidden="1">
      <c r="AT1497" s="44" t="s">
        <v>2811</v>
      </c>
    </row>
    <row r="1498" s="22" customFormat="1" ht="15.75" hidden="1">
      <c r="AT1498" s="44" t="s">
        <v>1665</v>
      </c>
    </row>
    <row r="1499" s="22" customFormat="1" ht="15.75" hidden="1">
      <c r="AT1499" s="44" t="s">
        <v>1666</v>
      </c>
    </row>
    <row r="1500" s="22" customFormat="1" ht="15.75" hidden="1">
      <c r="AT1500" s="44" t="s">
        <v>2812</v>
      </c>
    </row>
    <row r="1501" s="22" customFormat="1" ht="15.75" hidden="1">
      <c r="AT1501" s="44" t="s">
        <v>2813</v>
      </c>
    </row>
    <row r="1502" s="22" customFormat="1" ht="15" hidden="1"/>
    <row r="1503" s="22" customFormat="1" ht="15" hidden="1"/>
    <row r="1504" s="22" customFormat="1" ht="15" hidden="1"/>
    <row r="1505" s="22" customFormat="1" ht="15" hidden="1"/>
    <row r="1506" s="22" customFormat="1" ht="15" hidden="1"/>
    <row r="1507" s="22" customFormat="1" ht="15" hidden="1"/>
    <row r="1508" s="22" customFormat="1" ht="15" hidden="1"/>
    <row r="1509" s="22" customFormat="1" ht="15" hidden="1"/>
    <row r="1510" s="22" customFormat="1" ht="15" hidden="1"/>
    <row r="1511" s="22" customFormat="1" ht="15" hidden="1"/>
    <row r="1512" s="22" customFormat="1" ht="15" hidden="1"/>
    <row r="1513" s="22" customFormat="1" ht="15" hidden="1"/>
    <row r="1514" s="22" customFormat="1" ht="15" hidden="1"/>
    <row r="1515" s="22" customFormat="1" ht="15" hidden="1"/>
    <row r="1516" s="22" customFormat="1" ht="15" hidden="1"/>
    <row r="1517" s="22" customFormat="1" ht="15" hidden="1"/>
    <row r="1518" s="22" customFormat="1" ht="15" hidden="1"/>
    <row r="1519" s="22" customFormat="1" ht="15" hidden="1"/>
    <row r="1520" s="22" customFormat="1" ht="15" hidden="1"/>
    <row r="1521" s="22" customFormat="1" ht="15" hidden="1"/>
    <row r="1522" s="22" customFormat="1" ht="15" hidden="1"/>
    <row r="1523" s="22" customFormat="1" ht="15" hidden="1"/>
    <row r="1524" s="22" customFormat="1" ht="15" hidden="1"/>
    <row r="1525" s="22" customFormat="1" ht="15" hidden="1"/>
    <row r="1526" s="22" customFormat="1" ht="15" hidden="1"/>
    <row r="1527" s="22" customFormat="1" ht="15" hidden="1"/>
    <row r="1528" s="22" customFormat="1" ht="15" hidden="1"/>
    <row r="1529" s="22" customFormat="1" ht="15" hidden="1"/>
    <row r="1530" s="22" customFormat="1" ht="15" hidden="1"/>
    <row r="1531" s="22" customFormat="1" ht="15" hidden="1"/>
    <row r="1532" s="22" customFormat="1" ht="15" hidden="1"/>
    <row r="1533" s="22" customFormat="1" ht="15" hidden="1"/>
    <row r="1534" s="22" customFormat="1" ht="15" hidden="1"/>
    <row r="1535" s="22" customFormat="1" ht="15" hidden="1"/>
    <row r="1536" s="22" customFormat="1" ht="15" hidden="1"/>
    <row r="1537" s="22" customFormat="1" ht="15" hidden="1"/>
    <row r="1538" s="22" customFormat="1" ht="15" hidden="1"/>
    <row r="1539" s="22" customFormat="1" ht="15" hidden="1"/>
    <row r="1540" s="22" customFormat="1" ht="15" hidden="1"/>
    <row r="1541" s="22" customFormat="1" ht="15" hidden="1"/>
    <row r="1542" s="22" customFormat="1" ht="15" hidden="1"/>
    <row r="1543" s="22" customFormat="1" ht="15" hidden="1"/>
    <row r="1544" s="22" customFormat="1" ht="15" hidden="1"/>
    <row r="1545" s="22" customFormat="1" ht="15" hidden="1"/>
    <row r="1546" s="22" customFormat="1" ht="15" hidden="1"/>
    <row r="1547" s="22" customFormat="1" ht="15" hidden="1"/>
    <row r="1548" s="22" customFormat="1" ht="15" hidden="1"/>
    <row r="1549" s="22" customFormat="1" ht="15" hidden="1"/>
    <row r="1550" s="22" customFormat="1" ht="15" hidden="1"/>
    <row r="1551" s="22" customFormat="1" ht="15" hidden="1"/>
    <row r="1552" s="22" customFormat="1" ht="15" hidden="1"/>
    <row r="1553" s="22" customFormat="1" ht="15" hidden="1"/>
    <row r="1554" s="22" customFormat="1" ht="15" hidden="1"/>
    <row r="1555" s="22" customFormat="1" ht="15" hidden="1"/>
    <row r="1556" s="22" customFormat="1" ht="15" hidden="1"/>
    <row r="1557" s="22" customFormat="1" ht="15" hidden="1"/>
    <row r="1558" s="22" customFormat="1" ht="15" hidden="1"/>
    <row r="1559" s="22" customFormat="1" ht="15" hidden="1"/>
    <row r="1560" s="22" customFormat="1" ht="15" hidden="1"/>
    <row r="1561" s="22" customFormat="1" ht="15" hidden="1"/>
    <row r="1562" s="22" customFormat="1" ht="15" hidden="1"/>
    <row r="1563" s="22" customFormat="1" ht="15" hidden="1"/>
    <row r="1564" s="22" customFormat="1" ht="15" hidden="1"/>
    <row r="1565" s="22" customFormat="1" ht="15" hidden="1"/>
    <row r="1566" s="22" customFormat="1" ht="15" hidden="1"/>
    <row r="1567" s="22" customFormat="1" ht="15" hidden="1"/>
    <row r="1568" s="22" customFormat="1" ht="15" hidden="1"/>
    <row r="1569" s="22" customFormat="1" ht="15" hidden="1"/>
    <row r="1570" s="22" customFormat="1" ht="15" hidden="1"/>
    <row r="1571" s="22" customFormat="1" ht="15" hidden="1"/>
    <row r="1572" s="22" customFormat="1" ht="15" hidden="1"/>
    <row r="1573" s="22" customFormat="1" ht="15" hidden="1"/>
    <row r="1574" s="22" customFormat="1" ht="15" hidden="1"/>
    <row r="1575" s="22" customFormat="1" ht="15" hidden="1"/>
    <row r="1576" s="22" customFormat="1" ht="15" hidden="1"/>
    <row r="1577" s="22" customFormat="1" ht="15" hidden="1"/>
    <row r="1578" s="22" customFormat="1" ht="15" hidden="1"/>
    <row r="1579" s="22" customFormat="1" ht="15" hidden="1"/>
    <row r="1580" s="22" customFormat="1" ht="15" hidden="1"/>
    <row r="1581" s="22" customFormat="1" ht="15" hidden="1"/>
    <row r="1582" s="22" customFormat="1" ht="15" hidden="1"/>
    <row r="1583" s="22" customFormat="1" ht="15" hidden="1"/>
    <row r="1584" s="22" customFormat="1" ht="15" hidden="1"/>
    <row r="1585" s="22" customFormat="1" ht="15" hidden="1"/>
    <row r="1586" s="22" customFormat="1" ht="15" hidden="1"/>
    <row r="1587" s="22" customFormat="1" ht="15" hidden="1"/>
    <row r="1588" s="22" customFormat="1" ht="15" hidden="1"/>
    <row r="1589" s="22" customFormat="1" ht="15" hidden="1"/>
    <row r="1590" s="22" customFormat="1" ht="15" hidden="1"/>
    <row r="1591" s="22" customFormat="1" ht="15" hidden="1"/>
    <row r="1592" s="22" customFormat="1" ht="15" hidden="1"/>
    <row r="1593" s="22" customFormat="1" ht="15" hidden="1"/>
    <row r="1594" s="22" customFormat="1" ht="15" hidden="1"/>
    <row r="1595" s="22" customFormat="1" ht="15" hidden="1"/>
    <row r="1596" s="22" customFormat="1" ht="15" hidden="1"/>
    <row r="1597" s="22" customFormat="1" ht="15" hidden="1"/>
    <row r="1598" s="22" customFormat="1" ht="15" hidden="1"/>
    <row r="1599" s="22" customFormat="1" ht="15" hidden="1"/>
    <row r="1600" s="22" customFormat="1" ht="15" hidden="1"/>
    <row r="1601" s="22" customFormat="1" ht="15" hidden="1"/>
    <row r="1602" s="22" customFormat="1" ht="15" hidden="1"/>
    <row r="1603" s="22" customFormat="1" ht="15" hidden="1"/>
    <row r="1604" s="22" customFormat="1" ht="15" hidden="1"/>
    <row r="1605" s="22" customFormat="1" ht="15" hidden="1"/>
    <row r="1606" s="22" customFormat="1" ht="15" hidden="1"/>
    <row r="1607" s="22" customFormat="1" ht="15" hidden="1"/>
    <row r="1608" s="22" customFormat="1" ht="15" hidden="1"/>
    <row r="1609" s="22" customFormat="1" ht="15" hidden="1"/>
    <row r="1610" s="22" customFormat="1" ht="15" hidden="1"/>
    <row r="1611" s="22" customFormat="1" ht="15" hidden="1"/>
    <row r="1612" s="22" customFormat="1" ht="15" hidden="1"/>
    <row r="1613" s="22" customFormat="1" ht="15" hidden="1"/>
    <row r="1614" s="22" customFormat="1" ht="15" hidden="1"/>
    <row r="1615" s="22" customFormat="1" ht="15" hidden="1"/>
    <row r="1616" s="22" customFormat="1" ht="15" hidden="1"/>
    <row r="1617" s="22" customFormat="1" ht="15" hidden="1"/>
    <row r="1618" s="22" customFormat="1" ht="15" hidden="1"/>
    <row r="1619" s="22" customFormat="1" ht="15" hidden="1"/>
    <row r="1620" s="22" customFormat="1" ht="15" hidden="1"/>
    <row r="1621" s="22" customFormat="1" ht="15" hidden="1"/>
    <row r="1622" s="22" customFormat="1" ht="15" hidden="1"/>
    <row r="1623" s="22" customFormat="1" ht="15" hidden="1"/>
    <row r="1624" s="22" customFormat="1" ht="15" hidden="1"/>
    <row r="1625" s="22" customFormat="1" ht="15" hidden="1"/>
    <row r="1626" s="22" customFormat="1" ht="15" hidden="1"/>
    <row r="1627" s="22" customFormat="1" ht="15" hidden="1"/>
    <row r="1628" s="22" customFormat="1" ht="15" hidden="1"/>
    <row r="1629" s="22" customFormat="1" ht="15" hidden="1"/>
    <row r="1630" s="22" customFormat="1" ht="15" hidden="1"/>
    <row r="1631" s="22" customFormat="1" ht="15" hidden="1"/>
    <row r="1632" s="22" customFormat="1" ht="15" hidden="1"/>
    <row r="1633" s="22" customFormat="1" ht="15" hidden="1"/>
    <row r="1634" s="22" customFormat="1" ht="15" hidden="1"/>
    <row r="1635" s="22" customFormat="1" ht="15" hidden="1"/>
    <row r="1636" s="22" customFormat="1" ht="15" hidden="1"/>
    <row r="1637" s="22" customFormat="1" ht="15" hidden="1"/>
    <row r="1638" s="22" customFormat="1" ht="15" hidden="1"/>
    <row r="1639" s="22" customFormat="1" ht="15" hidden="1"/>
    <row r="1640" s="22" customFormat="1" ht="15" hidden="1"/>
    <row r="1641" s="22" customFormat="1" ht="15" hidden="1"/>
    <row r="1642" s="22" customFormat="1" ht="15" hidden="1"/>
    <row r="1643" s="22" customFormat="1" ht="15" hidden="1"/>
    <row r="1644" s="22" customFormat="1" ht="15" hidden="1"/>
    <row r="1645" s="22" customFormat="1" ht="15" hidden="1"/>
    <row r="1646" s="22" customFormat="1" ht="15" hidden="1"/>
    <row r="1647" s="22" customFormat="1" ht="15" hidden="1"/>
    <row r="1648" s="22" customFormat="1" ht="15" hidden="1"/>
    <row r="1649" s="22" customFormat="1" ht="15" hidden="1"/>
    <row r="1650" s="22" customFormat="1" ht="15" hidden="1"/>
    <row r="1651" s="22" customFormat="1" ht="15" hidden="1"/>
    <row r="1652" s="22" customFormat="1" ht="15" hidden="1"/>
    <row r="1653" s="22" customFormat="1" ht="15" hidden="1"/>
    <row r="1654" s="22" customFormat="1" ht="15" hidden="1"/>
    <row r="1655" s="22" customFormat="1" ht="15" hidden="1"/>
    <row r="1656" s="22" customFormat="1" ht="15" hidden="1"/>
    <row r="1657" s="22" customFormat="1" ht="15" hidden="1"/>
    <row r="1658" s="22" customFormat="1" ht="15" hidden="1"/>
    <row r="1659" s="22" customFormat="1" ht="15" hidden="1"/>
    <row r="1660" s="22" customFormat="1" ht="15" hidden="1"/>
    <row r="1661" s="22" customFormat="1" ht="15" hidden="1"/>
    <row r="1662" s="22" customFormat="1" ht="15" hidden="1"/>
    <row r="1663" s="22" customFormat="1" ht="15" hidden="1"/>
    <row r="1664" s="22" customFormat="1" ht="15" hidden="1"/>
    <row r="1665" s="22" customFormat="1" ht="15" hidden="1"/>
    <row r="1666" s="22" customFormat="1" ht="15" hidden="1"/>
    <row r="1667" s="22" customFormat="1" ht="15" hidden="1"/>
    <row r="1668" s="22" customFormat="1" ht="15" hidden="1"/>
    <row r="1669" s="22" customFormat="1" ht="15" hidden="1"/>
    <row r="1670" s="22" customFormat="1" ht="15" hidden="1"/>
    <row r="1671" s="22" customFormat="1" ht="15" hidden="1"/>
    <row r="1672" s="22" customFormat="1" ht="15" hidden="1"/>
    <row r="1673" s="22" customFormat="1" ht="15" hidden="1"/>
    <row r="1674" s="22" customFormat="1" ht="15" hidden="1"/>
    <row r="1675" s="22" customFormat="1" ht="15" hidden="1"/>
    <row r="1676" s="22" customFormat="1" ht="15" hidden="1"/>
    <row r="1677" s="22" customFormat="1" ht="15" hidden="1"/>
    <row r="1678" s="22" customFormat="1" ht="15" hidden="1"/>
    <row r="1679" s="22" customFormat="1" ht="15" hidden="1"/>
    <row r="1680" s="22" customFormat="1" ht="15" hidden="1"/>
    <row r="1681" s="22" customFormat="1" ht="15" hidden="1"/>
    <row r="1682" s="22" customFormat="1" ht="15" hidden="1"/>
    <row r="1683" s="22" customFormat="1" ht="15" hidden="1"/>
    <row r="1684" s="22" customFormat="1" ht="15" hidden="1"/>
    <row r="1685" s="22" customFormat="1" ht="15" hidden="1"/>
    <row r="1686" s="22" customFormat="1" ht="15" hidden="1"/>
    <row r="1687" s="22" customFormat="1" ht="15" hidden="1"/>
    <row r="1688" s="22" customFormat="1" ht="15" hidden="1"/>
    <row r="1689" s="22" customFormat="1" ht="15" hidden="1"/>
    <row r="1690" s="22" customFormat="1" ht="15" hidden="1"/>
    <row r="1691" s="22" customFormat="1" ht="15" hidden="1"/>
    <row r="1692" s="22" customFormat="1" ht="15" hidden="1"/>
    <row r="1693" s="22" customFormat="1" ht="15" hidden="1"/>
    <row r="1694" s="22" customFormat="1" ht="15" hidden="1"/>
    <row r="1695" s="22" customFormat="1" ht="15" hidden="1"/>
    <row r="1696" s="22" customFormat="1" ht="15" hidden="1"/>
    <row r="1697" s="22" customFormat="1" ht="15" hidden="1"/>
    <row r="1698" s="22" customFormat="1" ht="15" hidden="1"/>
    <row r="1699" s="22" customFormat="1" ht="15" hidden="1"/>
    <row r="1700" s="22" customFormat="1" ht="15" hidden="1"/>
    <row r="1701" s="22" customFormat="1" ht="15" hidden="1"/>
    <row r="1702" s="22" customFormat="1" ht="15" hidden="1"/>
    <row r="1703" s="22" customFormat="1" ht="15" hidden="1"/>
    <row r="1704" s="22" customFormat="1" ht="15" hidden="1"/>
    <row r="1705" s="22" customFormat="1" ht="15" hidden="1"/>
    <row r="1706" s="22" customFormat="1" ht="15" hidden="1"/>
    <row r="1707" s="22" customFormat="1" ht="15" hidden="1"/>
    <row r="1708" s="22" customFormat="1" ht="15" hidden="1"/>
    <row r="1709" s="22" customFormat="1" ht="15" hidden="1"/>
    <row r="1710" s="22" customFormat="1" ht="15" hidden="1"/>
    <row r="1711" s="22" customFormat="1" ht="15" hidden="1"/>
    <row r="1712" s="22" customFormat="1" ht="15" hidden="1"/>
    <row r="1713" s="22" customFormat="1" ht="15" hidden="1"/>
    <row r="1714" s="22" customFormat="1" ht="15" hidden="1"/>
    <row r="1715" s="22" customFormat="1" ht="15" hidden="1"/>
    <row r="1716" s="22" customFormat="1" ht="15" hidden="1"/>
    <row r="1717" s="22" customFormat="1" ht="15" hidden="1"/>
    <row r="1718" s="22" customFormat="1" ht="15" hidden="1"/>
    <row r="1719" s="22" customFormat="1" ht="15" hidden="1"/>
    <row r="1720" s="22" customFormat="1" ht="15" hidden="1"/>
    <row r="1721" s="22" customFormat="1" ht="15" hidden="1"/>
    <row r="1722" s="22" customFormat="1" ht="15" hidden="1"/>
    <row r="1723" s="22" customFormat="1" ht="15" hidden="1"/>
    <row r="1724" s="22" customFormat="1" ht="15"/>
    <row r="1725" s="22" customFormat="1" ht="15"/>
    <row r="1726" s="22" customFormat="1" ht="15"/>
    <row r="1727" s="22" customFormat="1" ht="15"/>
    <row r="1728" s="22" customFormat="1" ht="15"/>
    <row r="1729" s="22" customFormat="1" ht="15"/>
    <row r="1730" s="22" customFormat="1" ht="15"/>
    <row r="1731" s="22" customFormat="1" ht="15"/>
    <row r="1732" s="22" customFormat="1" ht="15"/>
    <row r="1733" s="22" customFormat="1" ht="15"/>
    <row r="1734" s="22" customFormat="1" ht="15"/>
    <row r="1735" s="22" customFormat="1" ht="15"/>
    <row r="1736" s="22" customFormat="1" ht="15"/>
    <row r="1737" s="22" customFormat="1" ht="15"/>
    <row r="1738" s="22" customFormat="1" ht="15"/>
    <row r="1739" s="22" customFormat="1" ht="15"/>
    <row r="1740" s="22" customFormat="1" ht="15"/>
    <row r="1741" s="22" customFormat="1" ht="15"/>
    <row r="1742" s="22" customFormat="1" ht="15"/>
    <row r="1743" s="22" customFormat="1" ht="15"/>
    <row r="1744" s="22" customFormat="1" ht="15"/>
    <row r="1745" s="22" customFormat="1" ht="15"/>
    <row r="1746" s="22" customFormat="1" ht="15"/>
    <row r="1747" s="22" customFormat="1" ht="15"/>
    <row r="1748" s="22" customFormat="1" ht="15"/>
    <row r="1749" s="22" customFormat="1" ht="15"/>
    <row r="1750" s="22" customFormat="1" ht="15"/>
    <row r="1751" s="22" customFormat="1" ht="15"/>
    <row r="1752" s="22" customFormat="1" ht="15"/>
    <row r="1753" s="22" customFormat="1" ht="15"/>
    <row r="1754" s="22" customFormat="1" ht="15"/>
    <row r="1755" s="22" customFormat="1" ht="15"/>
    <row r="1756" s="22" customFormat="1" ht="15"/>
    <row r="1757" s="22" customFormat="1" ht="15"/>
    <row r="1758" s="22" customFormat="1" ht="15"/>
    <row r="1759" s="22" customFormat="1" ht="15"/>
    <row r="1760" s="22" customFormat="1" ht="15"/>
    <row r="1761" s="22" customFormat="1" ht="15"/>
    <row r="1762" s="22" customFormat="1" ht="15"/>
    <row r="1763" s="22" customFormat="1" ht="15"/>
    <row r="1764" s="22" customFormat="1" ht="15"/>
    <row r="1765" s="22" customFormat="1" ht="15"/>
    <row r="1766" s="22" customFormat="1" ht="15"/>
    <row r="1767" s="22" customFormat="1" ht="15"/>
    <row r="1768" s="22" customFormat="1" ht="15"/>
    <row r="1769" s="22" customFormat="1" ht="15"/>
    <row r="1770" s="22" customFormat="1" ht="15"/>
    <row r="1771" s="22" customFormat="1" ht="15"/>
    <row r="1772" s="22" customFormat="1" ht="15"/>
    <row r="1773" s="22" customFormat="1" ht="15"/>
    <row r="1774" s="22" customFormat="1" ht="15"/>
    <row r="1775" s="22" customFormat="1" ht="15"/>
    <row r="1776" s="22" customFormat="1" ht="15"/>
    <row r="1777" s="22" customFormat="1" ht="15"/>
    <row r="1778" s="22" customFormat="1" ht="15"/>
    <row r="1779" s="22" customFormat="1" ht="15"/>
    <row r="1780" s="22" customFormat="1" ht="15"/>
    <row r="1781" s="22" customFormat="1" ht="15"/>
    <row r="1782" s="22" customFormat="1" ht="15"/>
    <row r="1783" s="22" customFormat="1" ht="15"/>
    <row r="1784" s="22" customFormat="1" ht="15"/>
    <row r="1785" s="22" customFormat="1" ht="15"/>
    <row r="1786" s="22" customFormat="1" ht="15"/>
    <row r="1787" s="22" customFormat="1" ht="15"/>
    <row r="1788" s="22" customFormat="1" ht="15"/>
    <row r="1789" s="22" customFormat="1" ht="15"/>
    <row r="1790" s="22" customFormat="1" ht="15"/>
    <row r="1791" s="22" customFormat="1" ht="15"/>
    <row r="1792" s="22" customFormat="1" ht="15"/>
    <row r="1793" s="22" customFormat="1" ht="15"/>
    <row r="1794" s="22" customFormat="1" ht="15"/>
    <row r="1795" s="22" customFormat="1" ht="15"/>
    <row r="1796" s="22" customFormat="1" ht="15"/>
    <row r="1797" s="22" customFormat="1" ht="15"/>
    <row r="1798" s="22" customFormat="1" ht="15"/>
    <row r="1799" s="22" customFormat="1" ht="15"/>
    <row r="1800" s="22" customFormat="1" ht="15"/>
    <row r="1801" s="22" customFormat="1" ht="15"/>
    <row r="1802" s="22" customFormat="1" ht="15"/>
    <row r="1803" s="22" customFormat="1" ht="15"/>
    <row r="1804" s="22" customFormat="1" ht="15"/>
    <row r="1805" s="22" customFormat="1" ht="15"/>
    <row r="1806" s="22" customFormat="1" ht="15"/>
    <row r="1807" s="22" customFormat="1" ht="15"/>
    <row r="1808" s="22" customFormat="1" ht="15"/>
    <row r="1809" s="22" customFormat="1" ht="15"/>
    <row r="1810" s="22" customFormat="1" ht="15"/>
    <row r="1811" s="22" customFormat="1" ht="15"/>
    <row r="1812" s="22" customFormat="1" ht="15"/>
    <row r="1813" s="22" customFormat="1" ht="15"/>
    <row r="1814" s="22" customFormat="1" ht="15"/>
    <row r="1815" s="22" customFormat="1" ht="15"/>
    <row r="1816" s="22" customFormat="1" ht="15"/>
    <row r="1817" s="22" customFormat="1" ht="15"/>
    <row r="1818" s="22" customFormat="1" ht="15"/>
    <row r="1819" s="22" customFormat="1" ht="15"/>
    <row r="1820" s="22" customFormat="1" ht="15"/>
    <row r="1821" s="22" customFormat="1" ht="15"/>
    <row r="1822" s="22" customFormat="1" ht="15"/>
    <row r="1823" s="22" customFormat="1" ht="15"/>
    <row r="1824" s="22" customFormat="1" ht="15"/>
    <row r="1825" s="22" customFormat="1" ht="15"/>
    <row r="1826" s="22" customFormat="1" ht="15"/>
    <row r="1827" s="22" customFormat="1" ht="15"/>
    <row r="1828" s="22" customFormat="1" ht="15"/>
    <row r="1829" s="22" customFormat="1" ht="15"/>
    <row r="1830" s="22" customFormat="1" ht="15"/>
    <row r="1831" s="22" customFormat="1" ht="15"/>
    <row r="1832" s="22" customFormat="1" ht="15"/>
    <row r="1833" s="22" customFormat="1" ht="15"/>
    <row r="1834" s="22" customFormat="1" ht="15"/>
    <row r="1835" s="22" customFormat="1" ht="15"/>
    <row r="1836" s="22" customFormat="1" ht="15"/>
    <row r="1837" s="22" customFormat="1" ht="15"/>
    <row r="1838" s="22" customFormat="1" ht="15"/>
    <row r="1839" s="22" customFormat="1" ht="15"/>
    <row r="1840" s="22" customFormat="1" ht="15"/>
    <row r="1841" s="22" customFormat="1" ht="15"/>
    <row r="1842" s="22" customFormat="1" ht="15"/>
    <row r="1843" s="22" customFormat="1" ht="15"/>
    <row r="1844" s="22" customFormat="1" ht="15"/>
    <row r="1845" s="22" customFormat="1" ht="15"/>
    <row r="1846" s="22" customFormat="1" ht="15"/>
    <row r="1847" s="22" customFormat="1" ht="15"/>
    <row r="1848" s="22" customFormat="1" ht="15"/>
    <row r="1849" s="22" customFormat="1" ht="15"/>
    <row r="1850" s="22" customFormat="1" ht="15"/>
    <row r="1851" s="22" customFormat="1" ht="15"/>
    <row r="1852" s="22" customFormat="1" ht="15"/>
    <row r="1853" s="22" customFormat="1" ht="15"/>
    <row r="1854" s="22" customFormat="1" ht="15"/>
    <row r="1855" s="22" customFormat="1" ht="15"/>
    <row r="1856" s="22" customFormat="1" ht="15"/>
    <row r="1857" s="22" customFormat="1" ht="15"/>
    <row r="1858" s="22" customFormat="1" ht="15"/>
    <row r="1859" s="22" customFormat="1" ht="15"/>
    <row r="1860" s="22" customFormat="1" ht="15"/>
    <row r="1861" s="22" customFormat="1" ht="15"/>
    <row r="1862" s="22" customFormat="1" ht="15"/>
    <row r="1863" s="22" customFormat="1" ht="15"/>
    <row r="1864" s="22" customFormat="1" ht="15"/>
    <row r="1865" s="22" customFormat="1" ht="15"/>
    <row r="1866" s="22" customFormat="1" ht="15"/>
    <row r="1867" s="22" customFormat="1" ht="15"/>
    <row r="1868" s="22" customFormat="1" ht="15"/>
    <row r="1869" s="22" customFormat="1" ht="15"/>
    <row r="1870" s="22" customFormat="1" ht="15"/>
    <row r="1871" s="22" customFormat="1" ht="15"/>
    <row r="1872" s="22" customFormat="1" ht="15"/>
    <row r="1873" s="22" customFormat="1" ht="15"/>
    <row r="1874" s="22" customFormat="1" ht="15"/>
    <row r="1875" s="22" customFormat="1" ht="15"/>
    <row r="1876" s="22" customFormat="1" ht="15"/>
    <row r="1877" s="22" customFormat="1" ht="15"/>
    <row r="1878" s="22" customFormat="1" ht="15"/>
    <row r="1879" s="22" customFormat="1" ht="15"/>
    <row r="1880" s="22" customFormat="1" ht="15"/>
    <row r="1881" s="22" customFormat="1" ht="15"/>
    <row r="1882" s="22" customFormat="1" ht="15"/>
    <row r="1883" s="22" customFormat="1" ht="15"/>
    <row r="1884" s="22" customFormat="1" ht="15"/>
    <row r="1885" s="22" customFormat="1" ht="15"/>
    <row r="1886" s="22" customFormat="1" ht="15"/>
    <row r="1887" s="22" customFormat="1" ht="15"/>
    <row r="1888" s="22" customFormat="1" ht="15"/>
    <row r="1889" s="22" customFormat="1" ht="15"/>
    <row r="1890" s="22" customFormat="1" ht="15"/>
    <row r="1891" s="22" customFormat="1" ht="15"/>
    <row r="1892" s="22" customFormat="1" ht="15"/>
    <row r="1893" s="22" customFormat="1" ht="15"/>
    <row r="1894" s="22" customFormat="1" ht="15"/>
    <row r="1895" s="22" customFormat="1" ht="15"/>
    <row r="1896" s="22" customFormat="1" ht="15"/>
    <row r="1897" s="22" customFormat="1" ht="15"/>
    <row r="1898" s="22" customFormat="1" ht="15"/>
    <row r="1899" s="22" customFormat="1" ht="15"/>
    <row r="1900" s="22" customFormat="1" ht="15"/>
    <row r="1901" s="22" customFormat="1" ht="15"/>
    <row r="1902" s="22" customFormat="1" ht="15"/>
    <row r="1903" s="22" customFormat="1" ht="15"/>
    <row r="1904" s="22" customFormat="1" ht="15"/>
    <row r="1905" s="22" customFormat="1" ht="15"/>
    <row r="1906" s="22" customFormat="1" ht="15"/>
    <row r="1907" s="22" customFormat="1" ht="15"/>
    <row r="1908" s="22" customFormat="1" ht="15"/>
    <row r="1909" s="22" customFormat="1" ht="15"/>
    <row r="1910" s="22" customFormat="1" ht="15"/>
    <row r="1911" s="22" customFormat="1" ht="15"/>
    <row r="1912" s="22" customFormat="1" ht="15"/>
    <row r="1913" s="22" customFormat="1" ht="15"/>
    <row r="1914" s="22" customFormat="1" ht="15"/>
    <row r="1915" s="22" customFormat="1" ht="15"/>
    <row r="1916" s="22" customFormat="1" ht="15"/>
    <row r="1917" s="22" customFormat="1" ht="15"/>
    <row r="1918" s="22" customFormat="1" ht="15"/>
    <row r="1919" s="22" customFormat="1" ht="15"/>
    <row r="1920" s="22" customFormat="1" ht="15"/>
    <row r="1921" s="22" customFormat="1" ht="15"/>
    <row r="1922" s="22" customFormat="1" ht="15"/>
    <row r="1923" s="22" customFormat="1" ht="15"/>
    <row r="1924" s="22" customFormat="1" ht="15"/>
    <row r="1925" s="22" customFormat="1" ht="15"/>
    <row r="1926" s="22" customFormat="1" ht="15"/>
    <row r="1927" s="22" customFormat="1" ht="15"/>
    <row r="1928" s="22" customFormat="1" ht="15"/>
    <row r="1929" s="22" customFormat="1" ht="15"/>
    <row r="1930" s="22" customFormat="1" ht="15"/>
    <row r="1931" s="22" customFormat="1" ht="15"/>
    <row r="1932" s="22" customFormat="1" ht="15"/>
    <row r="1933" s="22" customFormat="1" ht="15"/>
    <row r="1934" s="22" customFormat="1" ht="15"/>
    <row r="1935" s="22" customFormat="1" ht="15"/>
    <row r="1936" s="22" customFormat="1" ht="15"/>
    <row r="1937" s="22" customFormat="1" ht="15"/>
    <row r="1938" s="22" customFormat="1" ht="15"/>
    <row r="1939" s="22" customFormat="1" ht="15"/>
    <row r="1940" s="22" customFormat="1" ht="15"/>
    <row r="1941" s="22" customFormat="1" ht="15"/>
    <row r="1942" s="22" customFormat="1" ht="15"/>
    <row r="1943" s="22" customFormat="1" ht="15"/>
    <row r="1944" s="22" customFormat="1" ht="15"/>
    <row r="1945" s="22" customFormat="1" ht="15"/>
    <row r="1946" s="22" customFormat="1" ht="15"/>
    <row r="1947" s="22" customFormat="1" ht="15"/>
    <row r="1948" s="22" customFormat="1" ht="15"/>
    <row r="1949" s="22" customFormat="1" ht="15"/>
    <row r="1950" s="22" customFormat="1" ht="15"/>
    <row r="1951" s="22" customFormat="1" ht="15"/>
    <row r="1952" s="22" customFormat="1" ht="15"/>
    <row r="1953" s="22" customFormat="1" ht="15"/>
    <row r="1954" s="22" customFormat="1" ht="15"/>
    <row r="1955" s="22" customFormat="1" ht="15"/>
    <row r="1956" s="22" customFormat="1" ht="15"/>
    <row r="1957" s="22" customFormat="1" ht="15"/>
    <row r="1958" s="22" customFormat="1" ht="15"/>
    <row r="1959" s="22" customFormat="1" ht="15"/>
    <row r="1960" s="22" customFormat="1" ht="15"/>
    <row r="1961" s="22" customFormat="1" ht="15"/>
    <row r="1962" s="22" customFormat="1" ht="15"/>
    <row r="1963" s="22" customFormat="1" ht="15"/>
    <row r="1964" s="22" customFormat="1" ht="15"/>
    <row r="1965" s="22" customFormat="1" ht="15"/>
    <row r="1966" s="22" customFormat="1" ht="15"/>
    <row r="1967" s="22" customFormat="1" ht="15"/>
    <row r="1968" s="22" customFormat="1" ht="15"/>
    <row r="1969" s="22" customFormat="1" ht="15"/>
    <row r="1970" s="22" customFormat="1" ht="15"/>
    <row r="1971" s="22" customFormat="1" ht="15"/>
    <row r="1972" s="22" customFormat="1" ht="15"/>
    <row r="1973" s="22" customFormat="1" ht="15"/>
    <row r="1974" s="22" customFormat="1" ht="15"/>
    <row r="1975" s="22" customFormat="1" ht="15"/>
    <row r="1976" s="22" customFormat="1" ht="15"/>
    <row r="1977" s="22" customFormat="1" ht="15"/>
    <row r="1978" s="22" customFormat="1" ht="15"/>
    <row r="1979" s="22" customFormat="1" ht="15"/>
    <row r="1980" s="22" customFormat="1" ht="15"/>
    <row r="1981" s="22" customFormat="1" ht="15"/>
    <row r="1982" s="22" customFormat="1" ht="15"/>
    <row r="1983" s="22" customFormat="1" ht="15"/>
    <row r="1984" s="22" customFormat="1" ht="15"/>
    <row r="1985" s="22" customFormat="1" ht="15"/>
    <row r="1986" s="22" customFormat="1" ht="15"/>
    <row r="1987" s="22" customFormat="1" ht="15"/>
    <row r="1988" s="22" customFormat="1" ht="15"/>
    <row r="1989" s="22" customFormat="1" ht="15"/>
    <row r="1990" s="22" customFormat="1" ht="15"/>
    <row r="1991" s="22" customFormat="1" ht="15"/>
    <row r="1992" s="22" customFormat="1" ht="15"/>
    <row r="1993" s="22" customFormat="1" ht="15"/>
    <row r="1994" s="22" customFormat="1" ht="15"/>
    <row r="1995" s="22" customFormat="1" ht="15"/>
    <row r="1996" s="22" customFormat="1" ht="15"/>
    <row r="1997" s="22" customFormat="1" ht="15"/>
    <row r="1998" s="22" customFormat="1" ht="15"/>
    <row r="1999" s="22" customFormat="1" ht="15"/>
    <row r="2000" s="22" customFormat="1" ht="15"/>
    <row r="2001" s="22" customFormat="1" ht="15"/>
    <row r="2002" s="22" customFormat="1" ht="15"/>
    <row r="2003" s="22" customFormat="1" ht="15"/>
    <row r="2004" s="22" customFormat="1" ht="15"/>
    <row r="2005" s="22" customFormat="1" ht="15"/>
    <row r="2006" s="22" customFormat="1" ht="15"/>
    <row r="2007" s="22" customFormat="1" ht="15"/>
    <row r="2008" s="22" customFormat="1" ht="15"/>
    <row r="2009" s="22" customFormat="1" ht="15"/>
    <row r="2010" s="22" customFormat="1" ht="15"/>
    <row r="2011" s="22" customFormat="1" ht="15"/>
    <row r="2012" s="22" customFormat="1" ht="15"/>
    <row r="2013" s="22" customFormat="1" ht="15"/>
    <row r="2014" s="22" customFormat="1" ht="15"/>
    <row r="2015" s="22" customFormat="1" ht="15"/>
    <row r="2016" s="22" customFormat="1" ht="15"/>
    <row r="2017" s="22" customFormat="1" ht="15"/>
    <row r="2018" s="22" customFormat="1" ht="15"/>
    <row r="2019" s="22" customFormat="1" ht="15"/>
    <row r="2020" s="22" customFormat="1" ht="15"/>
    <row r="2021" s="22" customFormat="1" ht="15"/>
    <row r="2022" s="22" customFormat="1" ht="15"/>
    <row r="2023" s="22" customFormat="1" ht="15"/>
    <row r="2024" s="22" customFormat="1" ht="15"/>
    <row r="2025" s="22" customFormat="1" ht="15"/>
    <row r="2026" s="22" customFormat="1" ht="15"/>
    <row r="2027" s="22" customFormat="1" ht="15"/>
    <row r="2028" s="22" customFormat="1" ht="15"/>
    <row r="2029" s="22" customFormat="1" ht="15"/>
    <row r="2030" s="22" customFormat="1" ht="15"/>
    <row r="2031" s="22" customFormat="1" ht="15"/>
    <row r="2032" s="22" customFormat="1" ht="15"/>
    <row r="2033" s="22" customFormat="1" ht="15"/>
    <row r="2034" s="22" customFormat="1" ht="15"/>
    <row r="2035" s="22" customFormat="1" ht="15"/>
    <row r="2036" s="22" customFormat="1" ht="15"/>
    <row r="2037" s="22" customFormat="1" ht="15"/>
    <row r="2038" s="22" customFormat="1" ht="15"/>
    <row r="2039" s="22" customFormat="1" ht="15"/>
    <row r="2040" s="22" customFormat="1" ht="15"/>
    <row r="2041" s="22" customFormat="1" ht="15"/>
    <row r="2042" s="22" customFormat="1" ht="15"/>
    <row r="2043" s="22" customFormat="1" ht="15"/>
    <row r="2044" s="22" customFormat="1" ht="15"/>
    <row r="2045" s="22" customFormat="1" ht="15"/>
    <row r="2046" s="22" customFormat="1" ht="15"/>
    <row r="2047" s="22" customFormat="1" ht="15"/>
    <row r="2048" s="22" customFormat="1" ht="15"/>
    <row r="2049" s="22" customFormat="1" ht="15"/>
    <row r="2050" s="22" customFormat="1" ht="15"/>
    <row r="2051" s="22" customFormat="1" ht="15"/>
    <row r="2052" s="22" customFormat="1" ht="15"/>
    <row r="2053" s="22" customFormat="1" ht="15"/>
    <row r="2054" s="22" customFormat="1" ht="15"/>
    <row r="2055" s="22" customFormat="1" ht="15"/>
    <row r="2056" s="22" customFormat="1" ht="15"/>
    <row r="2057" s="22" customFormat="1" ht="15"/>
    <row r="2058" s="22" customFormat="1" ht="15"/>
    <row r="2059" s="22" customFormat="1" ht="15"/>
    <row r="2060" s="22" customFormat="1" ht="15"/>
    <row r="2061" s="22" customFormat="1" ht="15"/>
    <row r="2062" s="22" customFormat="1" ht="15"/>
    <row r="2063" s="22" customFormat="1" ht="15"/>
    <row r="2064" s="22" customFormat="1" ht="15"/>
    <row r="2065" s="22" customFormat="1" ht="15"/>
    <row r="2066" s="22" customFormat="1" ht="15"/>
    <row r="2067" s="22" customFormat="1" ht="15"/>
    <row r="2068" s="22" customFormat="1" ht="15"/>
    <row r="2069" s="22" customFormat="1" ht="15"/>
    <row r="2070" s="22" customFormat="1" ht="15"/>
    <row r="2071" s="22" customFormat="1" ht="15"/>
    <row r="2072" s="22" customFormat="1" ht="15"/>
    <row r="2073" s="22" customFormat="1" ht="15"/>
    <row r="2074" s="22" customFormat="1" ht="15"/>
    <row r="2075" s="22" customFormat="1" ht="15"/>
    <row r="2076" s="22" customFormat="1" ht="15"/>
    <row r="2077" s="22" customFormat="1" ht="15"/>
    <row r="2078" s="22" customFormat="1" ht="15"/>
    <row r="2079" s="22" customFormat="1" ht="15"/>
    <row r="2080" s="22" customFormat="1" ht="15"/>
    <row r="2081" s="22" customFormat="1" ht="15"/>
    <row r="2082" s="22" customFormat="1" ht="15"/>
    <row r="2083" s="22" customFormat="1" ht="15"/>
    <row r="2084" s="22" customFormat="1" ht="15"/>
    <row r="2085" s="22" customFormat="1" ht="15"/>
    <row r="2086" s="22" customFormat="1" ht="15"/>
    <row r="2087" s="22" customFormat="1" ht="15"/>
    <row r="2088" s="22" customFormat="1" ht="15"/>
    <row r="2089" s="22" customFormat="1" ht="15"/>
    <row r="2090" s="22" customFormat="1" ht="15"/>
    <row r="2091" s="22" customFormat="1" ht="15"/>
    <row r="2092" s="22" customFormat="1" ht="15"/>
    <row r="2093" s="22" customFormat="1" ht="15"/>
    <row r="2094" s="22" customFormat="1" ht="15"/>
    <row r="2095" s="22" customFormat="1" ht="15"/>
    <row r="2096" s="22" customFormat="1" ht="15"/>
    <row r="2097" s="22" customFormat="1" ht="15"/>
    <row r="2098" s="22" customFormat="1" ht="15"/>
    <row r="2099" s="22" customFormat="1" ht="15"/>
    <row r="2100" s="22" customFormat="1" ht="15"/>
    <row r="2101" s="22" customFormat="1" ht="15"/>
    <row r="2102" s="22" customFormat="1" ht="15"/>
    <row r="2103" s="22" customFormat="1" ht="15"/>
    <row r="2104" s="22" customFormat="1" ht="15"/>
    <row r="2105" s="22" customFormat="1" ht="15"/>
    <row r="2106" s="22" customFormat="1" ht="15"/>
    <row r="2107" s="22" customFormat="1" ht="15"/>
    <row r="2108" s="22" customFormat="1" ht="15"/>
    <row r="2109" s="22" customFormat="1" ht="15"/>
    <row r="2110" s="22" customFormat="1" ht="15"/>
    <row r="2111" s="22" customFormat="1" ht="15"/>
    <row r="2112" s="22" customFormat="1" ht="15"/>
    <row r="2113" s="22" customFormat="1" ht="15"/>
    <row r="2114" s="22" customFormat="1" ht="15"/>
    <row r="2115" s="22" customFormat="1" ht="15"/>
    <row r="2116" s="22" customFormat="1" ht="15"/>
    <row r="2117" s="22" customFormat="1" ht="15"/>
    <row r="2118" s="22" customFormat="1" ht="15"/>
    <row r="2119" s="22" customFormat="1" ht="15"/>
    <row r="2120" s="22" customFormat="1" ht="15"/>
    <row r="2121" s="22" customFormat="1" ht="15"/>
    <row r="2122" s="22" customFormat="1" ht="15"/>
    <row r="2123" s="22" customFormat="1" ht="15"/>
    <row r="2124" s="22" customFormat="1" ht="15"/>
    <row r="2125" s="22" customFormat="1" ht="15"/>
    <row r="2126" s="22" customFormat="1" ht="15"/>
    <row r="2127" s="22" customFormat="1" ht="15"/>
    <row r="2128" s="22" customFormat="1" ht="15"/>
    <row r="2129" s="22" customFormat="1" ht="15"/>
    <row r="2130" s="22" customFormat="1" ht="15"/>
    <row r="2131" s="22" customFormat="1" ht="15"/>
    <row r="2132" s="22" customFormat="1" ht="15"/>
    <row r="2133" s="22" customFormat="1" ht="15"/>
    <row r="2134" s="22" customFormat="1" ht="15"/>
    <row r="2135" s="22" customFormat="1" ht="15"/>
    <row r="2136" s="22" customFormat="1" ht="15"/>
    <row r="2137" s="22" customFormat="1" ht="15"/>
    <row r="2138" s="22" customFormat="1" ht="15"/>
    <row r="2139" s="22" customFormat="1" ht="15"/>
    <row r="2140" s="22" customFormat="1" ht="15"/>
    <row r="2141" s="22" customFormat="1" ht="15"/>
    <row r="2142" s="22" customFormat="1" ht="15"/>
    <row r="2143" s="22" customFormat="1" ht="15"/>
    <row r="2144" s="22" customFormat="1" ht="15"/>
    <row r="2145" s="22" customFormat="1" ht="15"/>
    <row r="2146" s="22" customFormat="1" ht="15"/>
    <row r="2147" s="22" customFormat="1" ht="15"/>
    <row r="2148" s="22" customFormat="1" ht="15"/>
    <row r="2149" s="22" customFormat="1" ht="15"/>
    <row r="2150" s="22" customFormat="1" ht="15"/>
    <row r="2151" s="22" customFormat="1" ht="15"/>
    <row r="2152" s="22" customFormat="1" ht="15"/>
    <row r="2153" s="22" customFormat="1" ht="15"/>
    <row r="2154" s="22" customFormat="1" ht="15"/>
    <row r="2155" s="22" customFormat="1" ht="15"/>
    <row r="2156" s="22" customFormat="1" ht="15"/>
    <row r="2157" s="22" customFormat="1" ht="15"/>
    <row r="2158" s="22" customFormat="1" ht="15"/>
    <row r="2159" s="22" customFormat="1" ht="15"/>
    <row r="2160" s="22" customFormat="1" ht="15"/>
    <row r="2161" s="22" customFormat="1" ht="15"/>
    <row r="2162" s="22" customFormat="1" ht="15"/>
    <row r="2163" s="22" customFormat="1" ht="15"/>
    <row r="2164" s="22" customFormat="1" ht="15"/>
    <row r="2165" s="22" customFormat="1" ht="15"/>
    <row r="2166" s="22" customFormat="1" ht="15"/>
    <row r="2167" s="22" customFormat="1" ht="15"/>
    <row r="2168" s="22" customFormat="1" ht="15"/>
    <row r="2169" s="22" customFormat="1" ht="15"/>
    <row r="2170" s="22" customFormat="1" ht="15"/>
    <row r="2171" s="22" customFormat="1" ht="15"/>
    <row r="2172" s="22" customFormat="1" ht="15"/>
    <row r="2173" s="22" customFormat="1" ht="15"/>
    <row r="2174" s="22" customFormat="1" ht="15"/>
    <row r="2175" s="22" customFormat="1" ht="15"/>
    <row r="2176" s="22" customFormat="1" ht="15"/>
    <row r="2177" s="22" customFormat="1" ht="15"/>
    <row r="2178" s="22" customFormat="1" ht="15"/>
    <row r="2179" s="22" customFormat="1" ht="15"/>
    <row r="2180" s="22" customFormat="1" ht="15"/>
    <row r="2181" s="22" customFormat="1" ht="15"/>
    <row r="2182" s="22" customFormat="1" ht="15"/>
    <row r="2183" s="22" customFormat="1" ht="15"/>
    <row r="2184" s="22" customFormat="1" ht="15"/>
    <row r="2185" s="22" customFormat="1" ht="15"/>
    <row r="2186" s="22" customFormat="1" ht="15"/>
    <row r="2187" s="22" customFormat="1" ht="15"/>
    <row r="2188" s="22" customFormat="1" ht="15"/>
    <row r="2189" s="22" customFormat="1" ht="15"/>
    <row r="2190" s="22" customFormat="1" ht="15"/>
    <row r="2191" s="22" customFormat="1" ht="15"/>
    <row r="2192" s="22" customFormat="1" ht="15"/>
    <row r="2193" s="22" customFormat="1" ht="15"/>
    <row r="2194" s="22" customFormat="1" ht="15"/>
    <row r="2195" s="22" customFormat="1" ht="15"/>
    <row r="2196" s="22" customFormat="1" ht="15"/>
    <row r="2197" s="22" customFormat="1" ht="15"/>
    <row r="2198" s="22" customFormat="1" ht="15"/>
    <row r="2199" s="22" customFormat="1" ht="15"/>
    <row r="2200" s="22" customFormat="1" ht="15"/>
    <row r="2201" s="22" customFormat="1" ht="15"/>
    <row r="2202" s="22" customFormat="1" ht="15"/>
    <row r="2203" s="22" customFormat="1" ht="15"/>
    <row r="2204" s="22" customFormat="1" ht="15"/>
    <row r="2205" s="22" customFormat="1" ht="15"/>
    <row r="2206" s="22" customFormat="1" ht="15"/>
    <row r="2207" s="22" customFormat="1" ht="15"/>
    <row r="2208" s="22" customFormat="1" ht="15"/>
    <row r="2209" s="22" customFormat="1" ht="15"/>
    <row r="2210" s="22" customFormat="1" ht="15"/>
    <row r="2211" s="22" customFormat="1" ht="15"/>
    <row r="2212" s="22" customFormat="1" ht="15"/>
    <row r="2213" s="22" customFormat="1" ht="15"/>
    <row r="2214" s="22" customFormat="1" ht="15"/>
    <row r="2215" s="22" customFormat="1" ht="15"/>
    <row r="2216" s="22" customFormat="1" ht="15"/>
    <row r="2217" s="22" customFormat="1" ht="15"/>
    <row r="2218" s="22" customFormat="1" ht="15"/>
    <row r="2219" s="22" customFormat="1" ht="15"/>
    <row r="2220" s="22" customFormat="1" ht="15"/>
    <row r="2221" s="22" customFormat="1" ht="15"/>
    <row r="2222" s="22" customFormat="1" ht="15"/>
    <row r="2223" s="22" customFormat="1" ht="15"/>
    <row r="2224" s="22" customFormat="1" ht="15"/>
    <row r="2225" s="22" customFormat="1" ht="15"/>
    <row r="2226" s="22" customFormat="1" ht="15"/>
    <row r="2227" s="22" customFormat="1" ht="15"/>
    <row r="2228" s="22" customFormat="1" ht="15"/>
    <row r="2229" s="22" customFormat="1" ht="15"/>
    <row r="2230" s="22" customFormat="1" ht="15"/>
    <row r="2231" s="22" customFormat="1" ht="15"/>
    <row r="2232" s="22" customFormat="1" ht="15"/>
    <row r="2233" s="22" customFormat="1" ht="15"/>
    <row r="2234" s="22" customFormat="1" ht="15"/>
    <row r="2235" s="22" customFormat="1" ht="15"/>
    <row r="2236" s="22" customFormat="1" ht="15"/>
    <row r="2237" s="22" customFormat="1" ht="15"/>
    <row r="2238" s="22" customFormat="1" ht="15"/>
    <row r="2239" s="22" customFormat="1" ht="15"/>
    <row r="2240" s="22" customFormat="1" ht="15"/>
    <row r="2241" s="22" customFormat="1" ht="15"/>
    <row r="2242" s="22" customFormat="1" ht="15"/>
    <row r="2243" s="22" customFormat="1" ht="15"/>
    <row r="2244" s="22" customFormat="1" ht="15"/>
    <row r="2245" s="22" customFormat="1" ht="15"/>
    <row r="2246" s="22" customFormat="1" ht="15"/>
    <row r="2247" s="22" customFormat="1" ht="15"/>
    <row r="2248" s="22" customFormat="1" ht="15"/>
    <row r="2249" s="22" customFormat="1" ht="15"/>
    <row r="2250" s="22" customFormat="1" ht="15"/>
    <row r="2251" s="22" customFormat="1" ht="15"/>
    <row r="2252" s="22" customFormat="1" ht="15"/>
    <row r="2253" s="22" customFormat="1" ht="15"/>
    <row r="2254" s="22" customFormat="1" ht="15"/>
    <row r="2255" s="22" customFormat="1" ht="15"/>
    <row r="2256" s="22" customFormat="1" ht="15"/>
    <row r="2257" s="22" customFormat="1" ht="15"/>
    <row r="2258" s="22" customFormat="1" ht="15"/>
    <row r="2259" s="22" customFormat="1" ht="15"/>
    <row r="2260" s="22" customFormat="1" ht="15"/>
    <row r="2261" s="22" customFormat="1" ht="15"/>
    <row r="2262" s="22" customFormat="1" ht="15"/>
    <row r="2263" s="22" customFormat="1" ht="15"/>
    <row r="2264" s="22" customFormat="1" ht="15"/>
    <row r="2265" s="22" customFormat="1" ht="15"/>
    <row r="2266" s="22" customFormat="1" ht="15"/>
    <row r="2267" s="22" customFormat="1" ht="15"/>
    <row r="2268" s="22" customFormat="1" ht="15"/>
    <row r="2269" s="22" customFormat="1" ht="15"/>
    <row r="2270" s="22" customFormat="1" ht="15"/>
    <row r="2271" s="22" customFormat="1" ht="15"/>
    <row r="2272" s="22" customFormat="1" ht="15"/>
    <row r="2273" s="22" customFormat="1" ht="15"/>
    <row r="2274" s="22" customFormat="1" ht="15"/>
    <row r="2275" s="22" customFormat="1" ht="15"/>
    <row r="2276" s="22" customFormat="1" ht="15"/>
    <row r="2277" s="22" customFormat="1" ht="15"/>
    <row r="2278" s="22" customFormat="1" ht="15"/>
    <row r="2279" s="22" customFormat="1" ht="15"/>
    <row r="2280" s="22" customFormat="1" ht="15"/>
    <row r="2281" s="22" customFormat="1" ht="15"/>
    <row r="2282" s="22" customFormat="1" ht="15"/>
    <row r="2283" s="22" customFormat="1" ht="15"/>
    <row r="2284" s="22" customFormat="1" ht="15"/>
    <row r="2285" s="22" customFormat="1" ht="15"/>
    <row r="2286" s="22" customFormat="1" ht="15"/>
    <row r="2287" s="22" customFormat="1" ht="15"/>
    <row r="2288" s="22" customFormat="1" ht="15"/>
    <row r="2289" s="22" customFormat="1" ht="15"/>
    <row r="2290" s="22" customFormat="1" ht="15"/>
    <row r="2291" s="22" customFormat="1" ht="15"/>
    <row r="2292" s="22" customFormat="1" ht="15"/>
    <row r="2293" s="22" customFormat="1" ht="15"/>
    <row r="2294" s="22" customFormat="1" ht="15"/>
    <row r="2295" s="22" customFormat="1" ht="15"/>
    <row r="2296" s="22" customFormat="1" ht="15"/>
    <row r="2297" s="22" customFormat="1" ht="15"/>
    <row r="2298" s="22" customFormat="1" ht="15"/>
    <row r="2299" s="22" customFormat="1" ht="15"/>
    <row r="2300" s="22" customFormat="1" ht="15"/>
    <row r="2301" s="22" customFormat="1" ht="15"/>
    <row r="2302" s="22" customFormat="1" ht="15"/>
    <row r="2303" s="22" customFormat="1" ht="15"/>
    <row r="2304" s="22" customFormat="1" ht="15"/>
    <row r="2305" s="22" customFormat="1" ht="15"/>
    <row r="2306" s="22" customFormat="1" ht="15"/>
    <row r="2307" s="22" customFormat="1" ht="15"/>
    <row r="2308" s="22" customFormat="1" ht="15"/>
    <row r="2309" s="22" customFormat="1" ht="15"/>
    <row r="2310" s="22" customFormat="1" ht="15"/>
    <row r="2311" s="22" customFormat="1" ht="15"/>
    <row r="2312" s="22" customFormat="1" ht="15"/>
    <row r="2313" s="22" customFormat="1" ht="15"/>
    <row r="2314" s="22" customFormat="1" ht="15"/>
    <row r="2315" s="22" customFormat="1" ht="15"/>
    <row r="2316" s="22" customFormat="1" ht="15"/>
    <row r="2317" s="22" customFormat="1" ht="15"/>
    <row r="2318" s="22" customFormat="1" ht="15"/>
    <row r="2319" s="22" customFormat="1" ht="15"/>
    <row r="2320" s="22" customFormat="1" ht="15"/>
    <row r="2321" s="22" customFormat="1" ht="15"/>
    <row r="2322" s="22" customFormat="1" ht="15"/>
    <row r="2323" s="22" customFormat="1" ht="15"/>
    <row r="2324" s="22" customFormat="1" ht="15"/>
    <row r="2325" s="22" customFormat="1" ht="15"/>
    <row r="2326" s="22" customFormat="1" ht="15"/>
    <row r="2327" s="22" customFormat="1" ht="15"/>
    <row r="2328" s="22" customFormat="1" ht="15"/>
    <row r="2329" s="22" customFormat="1" ht="15"/>
    <row r="2330" s="22" customFormat="1" ht="15"/>
    <row r="2331" s="22" customFormat="1" ht="15"/>
    <row r="2332" s="22" customFormat="1" ht="15"/>
    <row r="2333" s="22" customFormat="1" ht="15"/>
    <row r="2334" s="22" customFormat="1" ht="15"/>
    <row r="2335" s="22" customFormat="1" ht="15"/>
    <row r="2336" s="22" customFormat="1" ht="15"/>
    <row r="2337" s="22" customFormat="1" ht="15"/>
    <row r="2338" s="22" customFormat="1" ht="15"/>
    <row r="2339" s="22" customFormat="1" ht="15"/>
    <row r="2340" s="22" customFormat="1" ht="15"/>
    <row r="2341" s="22" customFormat="1" ht="15"/>
    <row r="2342" s="22" customFormat="1" ht="15"/>
    <row r="2343" s="22" customFormat="1" ht="15"/>
    <row r="2344" s="22" customFormat="1" ht="15"/>
    <row r="2345" s="22" customFormat="1" ht="15"/>
    <row r="2346" s="22" customFormat="1" ht="15"/>
    <row r="2347" s="22" customFormat="1" ht="15"/>
    <row r="2348" s="22" customFormat="1" ht="15"/>
    <row r="2349" s="22" customFormat="1" ht="15"/>
    <row r="2350" s="22" customFormat="1" ht="15"/>
    <row r="2351" s="22" customFormat="1" ht="15"/>
    <row r="2352" s="22" customFormat="1" ht="15"/>
    <row r="2353" s="22" customFormat="1" ht="15"/>
    <row r="2354" s="22" customFormat="1" ht="15"/>
    <row r="2355" s="22" customFormat="1" ht="15"/>
    <row r="2356" s="22" customFormat="1" ht="15"/>
    <row r="2357" s="22" customFormat="1" ht="15"/>
    <row r="2358" s="22" customFormat="1" ht="15"/>
    <row r="2359" s="22" customFormat="1" ht="15"/>
    <row r="2360" s="22" customFormat="1" ht="15"/>
    <row r="2361" s="22" customFormat="1" ht="15"/>
    <row r="2362" s="22" customFormat="1" ht="15"/>
    <row r="2363" s="22" customFormat="1" ht="15"/>
    <row r="2364" s="22" customFormat="1" ht="15"/>
    <row r="2365" s="22" customFormat="1" ht="15"/>
    <row r="2366" s="22" customFormat="1" ht="15"/>
    <row r="2367" s="22" customFormat="1" ht="15"/>
    <row r="2368" s="22" customFormat="1" ht="15"/>
    <row r="2369" s="22" customFormat="1" ht="15"/>
    <row r="2370" s="22" customFormat="1" ht="15"/>
    <row r="2371" s="22" customFormat="1" ht="15"/>
    <row r="2372" s="22" customFormat="1" ht="15"/>
    <row r="2373" s="22" customFormat="1" ht="15"/>
    <row r="2374" s="22" customFormat="1" ht="15"/>
    <row r="2375" s="22" customFormat="1" ht="15"/>
    <row r="2376" s="22" customFormat="1" ht="15"/>
    <row r="2377" s="22" customFormat="1" ht="15"/>
    <row r="2378" s="22" customFormat="1" ht="15"/>
    <row r="2379" s="22" customFormat="1" ht="15"/>
    <row r="2380" s="22" customFormat="1" ht="15"/>
    <row r="2381" s="22" customFormat="1" ht="15"/>
    <row r="2382" s="22" customFormat="1" ht="15"/>
    <row r="2383" s="22" customFormat="1" ht="15"/>
    <row r="2384" s="22" customFormat="1" ht="15"/>
    <row r="2385" s="22" customFormat="1" ht="15"/>
    <row r="2386" s="22" customFormat="1" ht="15"/>
    <row r="2387" s="22" customFormat="1" ht="15"/>
    <row r="2388" s="22" customFormat="1" ht="15"/>
    <row r="2389" s="22" customFormat="1" ht="15"/>
    <row r="2390" s="22" customFormat="1" ht="15"/>
    <row r="2391" s="22" customFormat="1" ht="15"/>
    <row r="2392" s="22" customFormat="1" ht="15"/>
    <row r="2393" s="22" customFormat="1" ht="15"/>
    <row r="2394" s="22" customFormat="1" ht="15"/>
    <row r="2395" s="22" customFormat="1" ht="15"/>
    <row r="2396" s="22" customFormat="1" ht="15"/>
    <row r="2397" s="22" customFormat="1" ht="15"/>
    <row r="2398" s="22" customFormat="1" ht="15"/>
    <row r="2399" s="22" customFormat="1" ht="15"/>
    <row r="2400" s="22" customFormat="1" ht="15"/>
    <row r="2401" s="22" customFormat="1" ht="15"/>
    <row r="2402" s="22" customFormat="1" ht="15"/>
    <row r="2403" s="22" customFormat="1" ht="15"/>
    <row r="2404" s="22" customFormat="1" ht="15"/>
    <row r="2405" s="22" customFormat="1" ht="15"/>
    <row r="2406" s="22" customFormat="1" ht="15"/>
    <row r="2407" s="22" customFormat="1" ht="15"/>
    <row r="2408" s="22" customFormat="1" ht="15"/>
    <row r="2409" s="22" customFormat="1" ht="15"/>
    <row r="2410" s="22" customFormat="1" ht="15"/>
    <row r="2411" s="22" customFormat="1" ht="15"/>
    <row r="2412" s="22" customFormat="1" ht="15"/>
    <row r="2413" s="22" customFormat="1" ht="15"/>
    <row r="2414" s="22" customFormat="1" ht="15"/>
    <row r="2415" s="22" customFormat="1" ht="15"/>
    <row r="2416" s="22" customFormat="1" ht="15"/>
    <row r="2417" s="22" customFormat="1" ht="15"/>
    <row r="2418" s="22" customFormat="1" ht="15"/>
    <row r="2419" s="22" customFormat="1" ht="15"/>
    <row r="2420" s="22" customFormat="1" ht="15"/>
    <row r="2421" s="22" customFormat="1" ht="15"/>
    <row r="2422" s="22" customFormat="1" ht="15"/>
    <row r="2423" s="22" customFormat="1" ht="15"/>
    <row r="2424" s="22" customFormat="1" ht="15"/>
    <row r="2425" s="22" customFormat="1" ht="15"/>
    <row r="2426" s="22" customFormat="1" ht="15"/>
    <row r="2427" s="22" customFormat="1" ht="15"/>
    <row r="2428" s="22" customFormat="1" ht="15"/>
    <row r="2429" s="22" customFormat="1" ht="15"/>
    <row r="2430" s="22" customFormat="1" ht="15"/>
    <row r="2431" s="22" customFormat="1" ht="15"/>
    <row r="2432" s="22" customFormat="1" ht="15"/>
    <row r="2433" s="22" customFormat="1" ht="15"/>
    <row r="2434" s="22" customFormat="1" ht="15"/>
    <row r="2435" s="22" customFormat="1" ht="15"/>
    <row r="2436" s="22" customFormat="1" ht="15"/>
    <row r="2437" s="22" customFormat="1" ht="15"/>
    <row r="2438" s="22" customFormat="1" ht="15"/>
    <row r="2439" s="22" customFormat="1" ht="15"/>
    <row r="2440" s="22" customFormat="1" ht="15"/>
    <row r="2441" s="22" customFormat="1" ht="15"/>
    <row r="2442" s="22" customFormat="1" ht="15"/>
    <row r="2443" s="22" customFormat="1" ht="15"/>
    <row r="2444" s="22" customFormat="1" ht="15"/>
    <row r="2445" s="22" customFormat="1" ht="15"/>
    <row r="2446" s="22" customFormat="1" ht="15"/>
    <row r="2447" s="22" customFormat="1" ht="15"/>
    <row r="2448" s="22" customFormat="1" ht="15"/>
    <row r="2449" s="22" customFormat="1" ht="15"/>
    <row r="2450" s="22" customFormat="1" ht="15"/>
    <row r="2451" s="22" customFormat="1" ht="15"/>
    <row r="2452" s="22" customFormat="1" ht="15"/>
    <row r="2453" s="22" customFormat="1" ht="15"/>
    <row r="2454" s="22" customFormat="1" ht="15"/>
    <row r="2455" s="22" customFormat="1" ht="15"/>
    <row r="2456" s="22" customFormat="1" ht="15"/>
    <row r="2457" s="22" customFormat="1" ht="15"/>
    <row r="2458" s="22" customFormat="1" ht="15"/>
    <row r="2459" s="22" customFormat="1" ht="15"/>
    <row r="2460" s="22" customFormat="1" ht="15"/>
    <row r="2461" s="22" customFormat="1" ht="15"/>
    <row r="2462" s="22" customFormat="1" ht="15"/>
    <row r="2463" s="22" customFormat="1" ht="15"/>
    <row r="2464" s="22" customFormat="1" ht="15"/>
    <row r="2465" s="22" customFormat="1" ht="15"/>
    <row r="2466" s="22" customFormat="1" ht="15"/>
    <row r="2467" s="22" customFormat="1" ht="15"/>
    <row r="2468" s="22" customFormat="1" ht="15"/>
    <row r="2469" s="22" customFormat="1" ht="15"/>
    <row r="2470" s="22" customFormat="1" ht="15"/>
    <row r="2471" s="22" customFormat="1" ht="15"/>
    <row r="2472" s="22" customFormat="1" ht="15"/>
    <row r="2473" s="22" customFormat="1" ht="15"/>
    <row r="2474" s="22" customFormat="1" ht="15"/>
    <row r="2475" s="22" customFormat="1" ht="15"/>
    <row r="2476" s="22" customFormat="1" ht="15"/>
    <row r="2477" s="22" customFormat="1" ht="15"/>
    <row r="2478" s="22" customFormat="1" ht="15"/>
    <row r="2479" s="22" customFormat="1" ht="15"/>
    <row r="2480" s="22" customFormat="1" ht="15"/>
    <row r="2481" s="22" customFormat="1" ht="15"/>
    <row r="2482" s="22" customFormat="1" ht="15"/>
    <row r="2483" s="22" customFormat="1" ht="15"/>
    <row r="2484" s="22" customFormat="1" ht="15"/>
    <row r="2485" s="22" customFormat="1" ht="15"/>
    <row r="2486" s="22" customFormat="1" ht="15"/>
    <row r="2487" s="22" customFormat="1" ht="15"/>
    <row r="2488" s="22" customFormat="1" ht="15"/>
    <row r="2489" s="22" customFormat="1" ht="15"/>
    <row r="2490" s="22" customFormat="1" ht="15"/>
    <row r="2491" s="22" customFormat="1" ht="15"/>
    <row r="2492" s="22" customFormat="1" ht="15"/>
    <row r="2493" s="22" customFormat="1" ht="15"/>
    <row r="2494" s="22" customFormat="1" ht="15"/>
    <row r="2495" s="22" customFormat="1" ht="15"/>
    <row r="2496" s="22" customFormat="1" ht="15"/>
    <row r="2497" s="22" customFormat="1" ht="15"/>
    <row r="2498" s="22" customFormat="1" ht="15"/>
    <row r="2499" s="22" customFormat="1" ht="15"/>
    <row r="2500" s="22" customFormat="1" ht="15"/>
    <row r="2501" s="22" customFormat="1" ht="15"/>
    <row r="2502" s="22" customFormat="1" ht="15"/>
    <row r="2503" s="22" customFormat="1" ht="15"/>
    <row r="2504" s="22" customFormat="1" ht="15"/>
    <row r="2505" s="22" customFormat="1" ht="15"/>
    <row r="2506" s="22" customFormat="1" ht="15"/>
    <row r="2507" s="22" customFormat="1" ht="15"/>
    <row r="2508" s="22" customFormat="1" ht="15"/>
    <row r="2509" s="22" customFormat="1" ht="15"/>
    <row r="2510" s="22" customFormat="1" ht="15"/>
    <row r="2511" s="22" customFormat="1" ht="15"/>
    <row r="2512" s="22" customFormat="1" ht="15"/>
    <row r="2513" s="22" customFormat="1" ht="15"/>
    <row r="2514" s="22" customFormat="1" ht="15"/>
    <row r="2515" s="22" customFormat="1" ht="15"/>
    <row r="2516" s="22" customFormat="1" ht="15"/>
    <row r="2517" s="22" customFormat="1" ht="15"/>
    <row r="2518" s="22" customFormat="1" ht="15"/>
    <row r="2519" s="22" customFormat="1" ht="15"/>
    <row r="2520" s="22" customFormat="1" ht="15"/>
    <row r="2521" s="22" customFormat="1" ht="15"/>
    <row r="2522" s="22" customFormat="1" ht="15"/>
    <row r="2523" s="22" customFormat="1" ht="15"/>
    <row r="2524" s="22" customFormat="1" ht="15"/>
    <row r="2525" s="22" customFormat="1" ht="15"/>
    <row r="2526" s="22" customFormat="1" ht="15"/>
    <row r="2527" s="22" customFormat="1" ht="15"/>
    <row r="2528" s="22" customFormat="1" ht="15"/>
    <row r="2529" s="22" customFormat="1" ht="15"/>
    <row r="2530" s="22" customFormat="1" ht="15"/>
    <row r="2531" s="22" customFormat="1" ht="15"/>
    <row r="2532" s="22" customFormat="1" ht="15"/>
    <row r="2533" s="22" customFormat="1" ht="15"/>
    <row r="2534" s="22" customFormat="1" ht="15"/>
    <row r="2535" s="22" customFormat="1" ht="15"/>
    <row r="2536" s="22" customFormat="1" ht="15"/>
    <row r="2537" s="22" customFormat="1" ht="15"/>
    <row r="2538" s="22" customFormat="1" ht="15"/>
    <row r="2539" s="22" customFormat="1" ht="15"/>
    <row r="2540" s="22" customFormat="1" ht="15"/>
    <row r="2541" s="22" customFormat="1" ht="15"/>
    <row r="2542" s="22" customFormat="1" ht="15"/>
    <row r="2543" s="22" customFormat="1" ht="15"/>
    <row r="2544" s="22" customFormat="1" ht="15"/>
    <row r="2545" s="22" customFormat="1" ht="15"/>
    <row r="2546" s="22" customFormat="1" ht="15"/>
    <row r="2547" s="22" customFormat="1" ht="15"/>
    <row r="2548" s="22" customFormat="1" ht="15"/>
    <row r="2549" s="22" customFormat="1" ht="15"/>
    <row r="2550" s="22" customFormat="1" ht="15"/>
    <row r="2551" s="22" customFormat="1" ht="15"/>
    <row r="2552" s="22" customFormat="1" ht="15"/>
    <row r="2553" s="22" customFormat="1" ht="15"/>
    <row r="2554" s="22" customFormat="1" ht="15"/>
    <row r="2555" s="22" customFormat="1" ht="15"/>
    <row r="2556" s="22" customFormat="1" ht="15"/>
    <row r="2557" s="22" customFormat="1" ht="15"/>
    <row r="2558" s="22" customFormat="1" ht="15"/>
    <row r="2559" s="22" customFormat="1" ht="15"/>
    <row r="2560" s="22" customFormat="1" ht="15"/>
    <row r="2561" s="22" customFormat="1" ht="15"/>
    <row r="2562" s="22" customFormat="1" ht="15"/>
    <row r="2563" s="22" customFormat="1" ht="15"/>
    <row r="2564" s="22" customFormat="1" ht="15"/>
    <row r="2565" s="22" customFormat="1" ht="15"/>
    <row r="2566" s="22" customFormat="1" ht="15"/>
    <row r="2567" s="22" customFormat="1" ht="15"/>
    <row r="2568" s="22" customFormat="1" ht="15"/>
    <row r="2569" s="22" customFormat="1" ht="15"/>
    <row r="2570" s="22" customFormat="1" ht="15"/>
    <row r="2571" s="22" customFormat="1" ht="15"/>
    <row r="2572" s="22" customFormat="1" ht="15"/>
    <row r="2573" s="22" customFormat="1" ht="15"/>
    <row r="2574" s="22" customFormat="1" ht="15"/>
    <row r="2575" s="22" customFormat="1" ht="15"/>
    <row r="2576" s="22" customFormat="1" ht="15"/>
    <row r="2577" s="22" customFormat="1" ht="15"/>
    <row r="2578" s="22" customFormat="1" ht="15"/>
    <row r="2579" s="22" customFormat="1" ht="15"/>
    <row r="2580" s="22" customFormat="1" ht="15"/>
    <row r="2581" s="22" customFormat="1" ht="15"/>
    <row r="2582" s="22" customFormat="1" ht="15"/>
    <row r="2583" s="22" customFormat="1" ht="15"/>
    <row r="2584" s="22" customFormat="1" ht="15"/>
    <row r="2585" s="22" customFormat="1" ht="15"/>
    <row r="2586" s="22" customFormat="1" ht="15"/>
    <row r="2587" s="22" customFormat="1" ht="15"/>
    <row r="2588" s="22" customFormat="1" ht="15"/>
    <row r="2589" s="22" customFormat="1" ht="15"/>
    <row r="2590" s="22" customFormat="1" ht="15"/>
    <row r="2591" s="22" customFormat="1" ht="15"/>
    <row r="2592" s="22" customFormat="1" ht="15"/>
    <row r="2593" s="22" customFormat="1" ht="15"/>
    <row r="2594" s="22" customFormat="1" ht="15"/>
    <row r="2595" s="22" customFormat="1" ht="15"/>
    <row r="2596" s="22" customFormat="1" ht="15"/>
    <row r="2597" s="22" customFormat="1" ht="15"/>
    <row r="2598" s="22" customFormat="1" ht="15"/>
    <row r="2599" s="22" customFormat="1" ht="15"/>
    <row r="2600" s="22" customFormat="1" ht="15"/>
    <row r="2601" s="22" customFormat="1" ht="15"/>
    <row r="2602" s="22" customFormat="1" ht="15"/>
    <row r="2603" s="22" customFormat="1" ht="15"/>
    <row r="2604" s="22" customFormat="1" ht="15"/>
    <row r="2605" s="22" customFormat="1" ht="15"/>
    <row r="2606" s="22" customFormat="1" ht="15"/>
    <row r="2607" s="22" customFormat="1" ht="15"/>
    <row r="2608" s="22" customFormat="1" ht="15"/>
    <row r="2609" s="22" customFormat="1" ht="15"/>
    <row r="2610" s="22" customFormat="1" ht="15"/>
    <row r="2611" s="22" customFormat="1" ht="15"/>
    <row r="2612" s="22" customFormat="1" ht="15"/>
    <row r="2613" s="22" customFormat="1" ht="15"/>
    <row r="2614" s="22" customFormat="1" ht="15"/>
    <row r="2615" s="22" customFormat="1" ht="15"/>
    <row r="2616" s="22" customFormat="1" ht="15"/>
    <row r="2617" s="22" customFormat="1" ht="15"/>
    <row r="2618" s="22" customFormat="1" ht="15"/>
    <row r="2619" s="22" customFormat="1" ht="15"/>
    <row r="2620" s="22" customFormat="1" ht="15"/>
    <row r="2621" s="22" customFormat="1" ht="15"/>
    <row r="2622" s="22" customFormat="1" ht="15"/>
    <row r="2623" s="22" customFormat="1" ht="15"/>
    <row r="2624" s="22" customFormat="1" ht="15"/>
    <row r="2625" s="22" customFormat="1" ht="15"/>
    <row r="2626" s="22" customFormat="1" ht="15"/>
    <row r="2627" s="22" customFormat="1" ht="15"/>
    <row r="2628" s="22" customFormat="1" ht="15"/>
    <row r="2629" s="22" customFormat="1" ht="15"/>
    <row r="2630" s="22" customFormat="1" ht="15"/>
    <row r="2631" s="22" customFormat="1" ht="15"/>
    <row r="2632" s="22" customFormat="1" ht="15"/>
    <row r="2633" s="22" customFormat="1" ht="15"/>
    <row r="2634" s="22" customFormat="1" ht="15"/>
    <row r="2635" s="22" customFormat="1" ht="15"/>
    <row r="2636" s="22" customFormat="1" ht="15"/>
    <row r="2637" s="22" customFormat="1" ht="15"/>
    <row r="2638" s="22" customFormat="1" ht="15"/>
    <row r="2639" s="22" customFormat="1" ht="15"/>
    <row r="2640" s="22" customFormat="1" ht="15"/>
    <row r="2641" s="22" customFormat="1" ht="15"/>
    <row r="2642" s="22" customFormat="1" ht="15"/>
    <row r="2643" s="22" customFormat="1" ht="15"/>
    <row r="2644" s="22" customFormat="1" ht="15"/>
    <row r="2645" s="22" customFormat="1" ht="15"/>
    <row r="2646" s="22" customFormat="1" ht="15"/>
    <row r="2647" s="22" customFormat="1" ht="15"/>
    <row r="2648" s="22" customFormat="1" ht="15"/>
    <row r="2649" s="22" customFormat="1" ht="15"/>
    <row r="2650" s="22" customFormat="1" ht="15"/>
    <row r="2651" s="22" customFormat="1" ht="15"/>
    <row r="2652" s="22" customFormat="1" ht="15"/>
    <row r="2653" s="22" customFormat="1" ht="15"/>
    <row r="2654" s="22" customFormat="1" ht="15"/>
    <row r="2655" s="22" customFormat="1" ht="15"/>
    <row r="2656" s="22" customFormat="1" ht="15"/>
    <row r="2657" s="22" customFormat="1" ht="15"/>
    <row r="2658" s="22" customFormat="1" ht="15"/>
    <row r="2659" s="22" customFormat="1" ht="15"/>
    <row r="2660" s="22" customFormat="1" ht="15"/>
    <row r="2661" s="22" customFormat="1" ht="15"/>
    <row r="2662" s="22" customFormat="1" ht="15"/>
    <row r="2663" s="22" customFormat="1" ht="15"/>
    <row r="2664" s="22" customFormat="1" ht="15"/>
    <row r="2665" s="22" customFormat="1" ht="15"/>
    <row r="2666" s="22" customFormat="1" ht="15"/>
    <row r="2667" s="22" customFormat="1" ht="15"/>
    <row r="2668" s="22" customFormat="1" ht="15"/>
    <row r="2669" s="22" customFormat="1" ht="15"/>
    <row r="2670" s="22" customFormat="1" ht="15"/>
    <row r="2671" s="22" customFormat="1" ht="15"/>
    <row r="2672" s="22" customFormat="1" ht="15"/>
    <row r="2673" s="22" customFormat="1" ht="15"/>
    <row r="2674" s="22" customFormat="1" ht="15"/>
    <row r="2675" s="22" customFormat="1" ht="15"/>
    <row r="2676" s="22" customFormat="1" ht="15"/>
    <row r="2677" s="22" customFormat="1" ht="15"/>
    <row r="2678" s="22" customFormat="1" ht="15"/>
    <row r="2679" s="22" customFormat="1" ht="15"/>
    <row r="2680" s="22" customFormat="1" ht="15"/>
    <row r="2681" s="22" customFormat="1" ht="15"/>
    <row r="2682" s="22" customFormat="1" ht="15"/>
    <row r="2683" s="22" customFormat="1" ht="15"/>
    <row r="2684" s="22" customFormat="1" ht="15"/>
    <row r="2685" s="22" customFormat="1" ht="15"/>
    <row r="2686" s="22" customFormat="1" ht="15"/>
    <row r="2687" s="22" customFormat="1" ht="15"/>
    <row r="2688" s="22" customFormat="1" ht="15"/>
    <row r="2689" s="22" customFormat="1" ht="15"/>
    <row r="2690" s="22" customFormat="1" ht="15"/>
    <row r="2691" s="22" customFormat="1" ht="15"/>
    <row r="2692" s="22" customFormat="1" ht="15"/>
    <row r="2693" s="22" customFormat="1" ht="15"/>
    <row r="2694" s="22" customFormat="1" ht="15"/>
    <row r="2695" s="22" customFormat="1" ht="15"/>
    <row r="2696" s="22" customFormat="1" ht="15"/>
    <row r="2697" s="22" customFormat="1" ht="15"/>
    <row r="2698" s="22" customFormat="1" ht="15"/>
    <row r="2699" s="22" customFormat="1" ht="15"/>
    <row r="2700" s="22" customFormat="1" ht="15"/>
    <row r="2701" s="22" customFormat="1" ht="15"/>
    <row r="2702" s="22" customFormat="1" ht="15"/>
    <row r="2703" s="22" customFormat="1" ht="15"/>
    <row r="2704" s="22" customFormat="1" ht="15"/>
    <row r="2705" s="22" customFormat="1" ht="15"/>
    <row r="2706" s="22" customFormat="1" ht="15"/>
    <row r="2707" s="22" customFormat="1" ht="15"/>
    <row r="2708" s="22" customFormat="1" ht="15"/>
    <row r="2709" s="22" customFormat="1" ht="15"/>
    <row r="2710" s="22" customFormat="1" ht="15"/>
    <row r="2711" s="22" customFormat="1" ht="15"/>
    <row r="2712" s="22" customFormat="1" ht="15"/>
    <row r="2713" s="22" customFormat="1" ht="15"/>
    <row r="2714" s="22" customFormat="1" ht="15"/>
    <row r="2715" s="22" customFormat="1" ht="15"/>
    <row r="2716" s="22" customFormat="1" ht="15"/>
    <row r="2717" s="22" customFormat="1" ht="15"/>
    <row r="2718" s="22" customFormat="1" ht="15"/>
    <row r="2719" s="22" customFormat="1" ht="15"/>
    <row r="2720" s="22" customFormat="1" ht="15"/>
    <row r="2721" s="22" customFormat="1" ht="15"/>
    <row r="2722" s="22" customFormat="1" ht="15"/>
    <row r="2723" s="22" customFormat="1" ht="15"/>
    <row r="2724" s="22" customFormat="1" ht="15"/>
    <row r="2725" s="22" customFormat="1" ht="15"/>
    <row r="2726" s="22" customFormat="1" ht="15"/>
    <row r="2727" s="22" customFormat="1" ht="15"/>
    <row r="2728" s="22" customFormat="1" ht="15"/>
    <row r="2729" s="22" customFormat="1" ht="15"/>
    <row r="2730" s="22" customFormat="1" ht="15"/>
    <row r="2731" s="22" customFormat="1" ht="15"/>
    <row r="2732" s="22" customFormat="1" ht="15"/>
    <row r="2733" s="22" customFormat="1" ht="15"/>
    <row r="2734" s="22" customFormat="1" ht="15"/>
    <row r="2735" s="22" customFormat="1" ht="15"/>
    <row r="2736" s="22" customFormat="1" ht="15"/>
    <row r="2737" s="22" customFormat="1" ht="15"/>
    <row r="2738" s="22" customFormat="1" ht="15"/>
    <row r="2739" s="22" customFormat="1" ht="15"/>
    <row r="2740" s="22" customFormat="1" ht="15"/>
    <row r="2741" s="22" customFormat="1" ht="15"/>
    <row r="2742" s="22" customFormat="1" ht="15"/>
    <row r="2743" s="22" customFormat="1" ht="15"/>
    <row r="2744" s="22" customFormat="1" ht="15"/>
    <row r="2745" s="22" customFormat="1" ht="15"/>
    <row r="2746" s="22" customFormat="1" ht="15"/>
    <row r="2747" s="22" customFormat="1" ht="15"/>
    <row r="2748" s="22" customFormat="1" ht="15"/>
    <row r="2749" s="22" customFormat="1" ht="15"/>
    <row r="2750" s="22" customFormat="1" ht="15"/>
    <row r="2751" s="22" customFormat="1" ht="15"/>
    <row r="2752" s="22" customFormat="1" ht="15"/>
    <row r="2753" s="22" customFormat="1" ht="15"/>
    <row r="2754" s="22" customFormat="1" ht="15"/>
    <row r="2755" s="22" customFormat="1" ht="15"/>
    <row r="2756" s="22" customFormat="1" ht="15"/>
    <row r="2757" s="22" customFormat="1" ht="15"/>
    <row r="2758" s="22" customFormat="1" ht="15"/>
    <row r="2759" s="22" customFormat="1" ht="15"/>
    <row r="2760" s="22" customFormat="1" ht="15"/>
    <row r="2761" s="22" customFormat="1" ht="15"/>
    <row r="2762" s="22" customFormat="1" ht="15"/>
    <row r="2763" s="22" customFormat="1" ht="15"/>
    <row r="2764" s="22" customFormat="1" ht="15"/>
    <row r="2765" s="22" customFormat="1" ht="15"/>
    <row r="2766" s="22" customFormat="1" ht="15"/>
    <row r="2767" s="22" customFormat="1" ht="15"/>
    <row r="2768" s="22" customFormat="1" ht="15"/>
    <row r="2769" s="22" customFormat="1" ht="15"/>
    <row r="2770" s="22" customFormat="1" ht="15"/>
    <row r="2771" s="22" customFormat="1" ht="15"/>
    <row r="2772" s="22" customFormat="1" ht="15"/>
    <row r="2773" s="22" customFormat="1" ht="15"/>
    <row r="2774" s="22" customFormat="1" ht="15"/>
    <row r="2775" s="22" customFormat="1" ht="15"/>
    <row r="2776" s="22" customFormat="1" ht="15"/>
    <row r="2777" s="22" customFormat="1" ht="15"/>
    <row r="2778" s="22" customFormat="1" ht="15"/>
    <row r="2779" s="22" customFormat="1" ht="15"/>
    <row r="2780" s="22" customFormat="1" ht="15"/>
    <row r="2781" s="22" customFormat="1" ht="15"/>
    <row r="2782" s="22" customFormat="1" ht="15"/>
    <row r="2783" s="22" customFormat="1" ht="15"/>
    <row r="2784" s="22" customFormat="1" ht="15"/>
    <row r="2785" s="22" customFormat="1" ht="15"/>
    <row r="2786" s="22" customFormat="1" ht="15"/>
    <row r="2787" s="22" customFormat="1" ht="15"/>
    <row r="2788" s="22" customFormat="1" ht="15"/>
    <row r="2789" s="22" customFormat="1" ht="15"/>
    <row r="2790" s="22" customFormat="1" ht="15"/>
    <row r="2791" s="22" customFormat="1" ht="15"/>
    <row r="2792" s="22" customFormat="1" ht="15"/>
    <row r="2793" s="22" customFormat="1" ht="15"/>
    <row r="2794" s="22" customFormat="1" ht="15"/>
    <row r="2795" s="22" customFormat="1" ht="15"/>
    <row r="2796" s="22" customFormat="1" ht="15"/>
    <row r="2797" s="22" customFormat="1" ht="15"/>
    <row r="2798" s="22" customFormat="1" ht="15"/>
    <row r="2799" s="22" customFormat="1" ht="15"/>
    <row r="2800" s="22" customFormat="1" ht="15"/>
    <row r="2801" s="22" customFormat="1" ht="15"/>
    <row r="2802" s="22" customFormat="1" ht="15"/>
    <row r="2803" s="22" customFormat="1" ht="15"/>
    <row r="2804" s="22" customFormat="1" ht="15"/>
    <row r="2805" s="22" customFormat="1" ht="15"/>
    <row r="2806" s="22" customFormat="1" ht="15"/>
    <row r="2807" s="22" customFormat="1" ht="15"/>
    <row r="2808" s="22" customFormat="1" ht="15"/>
    <row r="2809" s="22" customFormat="1" ht="15"/>
    <row r="2810" s="22" customFormat="1" ht="15"/>
    <row r="2811" s="22" customFormat="1" ht="15"/>
    <row r="2812" s="22" customFormat="1" ht="15"/>
    <row r="2813" s="22" customFormat="1" ht="15"/>
    <row r="2814" s="22" customFormat="1" ht="15"/>
    <row r="2815" s="22" customFormat="1" ht="15"/>
    <row r="2816" s="22" customFormat="1" ht="15"/>
    <row r="2817" s="22" customFormat="1" ht="15"/>
    <row r="2818" s="22" customFormat="1" ht="15"/>
    <row r="2819" s="22" customFormat="1" ht="15"/>
    <row r="2820" s="22" customFormat="1" ht="15"/>
    <row r="2821" s="22" customFormat="1" ht="15"/>
    <row r="2822" s="22" customFormat="1" ht="15"/>
    <row r="2823" s="22" customFormat="1" ht="15"/>
    <row r="2824" s="22" customFormat="1" ht="15"/>
    <row r="2825" s="22" customFormat="1" ht="15"/>
    <row r="2826" s="22" customFormat="1" ht="15"/>
    <row r="2827" s="22" customFormat="1" ht="15"/>
    <row r="2828" s="22" customFormat="1" ht="15"/>
    <row r="2829" s="22" customFormat="1" ht="15"/>
    <row r="2830" s="22" customFormat="1" ht="15"/>
    <row r="2831" s="22" customFormat="1" ht="15"/>
    <row r="2832" s="22" customFormat="1" ht="15"/>
    <row r="2833" s="22" customFormat="1" ht="15"/>
    <row r="2834" s="22" customFormat="1" ht="15"/>
    <row r="2835" s="22" customFormat="1" ht="15"/>
    <row r="2836" s="22" customFormat="1" ht="15"/>
    <row r="2837" s="22" customFormat="1" ht="15"/>
    <row r="2838" s="22" customFormat="1" ht="15"/>
    <row r="2839" s="22" customFormat="1" ht="15"/>
    <row r="2840" s="22" customFormat="1" ht="15"/>
    <row r="2841" s="22" customFormat="1" ht="15"/>
    <row r="2842" s="22" customFormat="1" ht="15"/>
    <row r="2843" s="22" customFormat="1" ht="15"/>
    <row r="2844" s="22" customFormat="1" ht="15"/>
    <row r="2845" s="22" customFormat="1" ht="15"/>
    <row r="2846" s="22" customFormat="1" ht="15"/>
    <row r="2847" s="22" customFormat="1" ht="15"/>
    <row r="2848" s="22" customFormat="1" ht="15"/>
    <row r="2849" s="22" customFormat="1" ht="15"/>
    <row r="2850" s="22" customFormat="1" ht="15"/>
    <row r="2851" s="22" customFormat="1" ht="15"/>
    <row r="2852" s="22" customFormat="1" ht="15"/>
    <row r="2853" s="22" customFormat="1" ht="15"/>
    <row r="2854" s="22" customFormat="1" ht="15"/>
    <row r="2855" s="22" customFormat="1" ht="15"/>
    <row r="2856" s="22" customFormat="1" ht="15"/>
    <row r="2857" s="22" customFormat="1" ht="15"/>
    <row r="2858" s="22" customFormat="1" ht="15"/>
    <row r="2859" s="22" customFormat="1" ht="15"/>
    <row r="2860" s="22" customFormat="1" ht="15"/>
    <row r="2861" s="22" customFormat="1" ht="15"/>
    <row r="2862" s="22" customFormat="1" ht="15"/>
    <row r="2863" s="22" customFormat="1" ht="15"/>
    <row r="2864" s="22" customFormat="1" ht="15"/>
    <row r="2865" s="22" customFormat="1" ht="15"/>
    <row r="2866" s="22" customFormat="1" ht="15"/>
    <row r="2867" s="22" customFormat="1" ht="15"/>
    <row r="2868" s="22" customFormat="1" ht="15"/>
    <row r="2869" s="22" customFormat="1" ht="15"/>
    <row r="2870" s="22" customFormat="1" ht="15"/>
    <row r="2871" s="22" customFormat="1" ht="15"/>
    <row r="2872" s="22" customFormat="1" ht="15"/>
    <row r="2873" s="22" customFormat="1" ht="15"/>
    <row r="2874" s="22" customFormat="1" ht="15"/>
    <row r="2875" s="22" customFormat="1" ht="15"/>
    <row r="2876" s="22" customFormat="1" ht="15"/>
    <row r="2877" s="22" customFormat="1" ht="15"/>
    <row r="2878" s="22" customFormat="1" ht="15"/>
    <row r="2879" s="22" customFormat="1" ht="15"/>
    <row r="2880" s="22" customFormat="1" ht="15"/>
    <row r="2881" s="22" customFormat="1" ht="15"/>
    <row r="2882" s="22" customFormat="1" ht="15"/>
    <row r="2883" s="22" customFormat="1" ht="15"/>
    <row r="2884" s="22" customFormat="1" ht="15"/>
    <row r="2885" s="22" customFormat="1" ht="15"/>
    <row r="2886" s="22" customFormat="1" ht="15"/>
    <row r="2887" s="22" customFormat="1" ht="15"/>
    <row r="2888" s="22" customFormat="1" ht="15"/>
    <row r="2889" s="22" customFormat="1" ht="15"/>
    <row r="2890" s="22" customFormat="1" ht="15"/>
    <row r="2891" s="22" customFormat="1" ht="15"/>
    <row r="2892" s="22" customFormat="1" ht="15"/>
    <row r="2893" s="22" customFormat="1" ht="15"/>
    <row r="2894" s="22" customFormat="1" ht="15"/>
    <row r="2895" s="22" customFormat="1" ht="15"/>
    <row r="2896" s="22" customFormat="1" ht="15"/>
    <row r="2897" s="22" customFormat="1" ht="15"/>
    <row r="2898" s="22" customFormat="1" ht="15"/>
    <row r="2899" s="22" customFormat="1" ht="15"/>
    <row r="2900" s="22" customFormat="1" ht="15"/>
    <row r="2901" s="22" customFormat="1" ht="15"/>
    <row r="2902" s="22" customFormat="1" ht="15"/>
    <row r="2903" s="22" customFormat="1" ht="15"/>
    <row r="2904" s="22" customFormat="1" ht="15"/>
    <row r="2905" s="22" customFormat="1" ht="15"/>
    <row r="2906" s="22" customFormat="1" ht="15"/>
    <row r="2907" s="22" customFormat="1" ht="15"/>
    <row r="2908" s="22" customFormat="1" ht="15"/>
    <row r="2909" s="22" customFormat="1" ht="15"/>
    <row r="2910" s="22" customFormat="1" ht="15"/>
    <row r="2911" s="22" customFormat="1" ht="15"/>
    <row r="2912" s="22" customFormat="1" ht="15"/>
    <row r="2913" s="22" customFormat="1" ht="15"/>
    <row r="2914" s="22" customFormat="1" ht="15"/>
    <row r="2915" s="22" customFormat="1" ht="15"/>
    <row r="2916" s="22" customFormat="1" ht="15"/>
    <row r="2917" s="22" customFormat="1" ht="15"/>
    <row r="2918" s="22" customFormat="1" ht="15"/>
    <row r="2919" s="22" customFormat="1" ht="15"/>
    <row r="2920" s="22" customFormat="1" ht="15"/>
    <row r="2921" s="22" customFormat="1" ht="15"/>
    <row r="2922" s="22" customFormat="1" ht="15"/>
    <row r="2923" s="22" customFormat="1" ht="15"/>
    <row r="2924" s="22" customFormat="1" ht="15"/>
    <row r="2925" s="22" customFormat="1" ht="15"/>
    <row r="2926" s="22" customFormat="1" ht="15"/>
    <row r="2927" s="22" customFormat="1" ht="15"/>
    <row r="2928" s="22" customFormat="1" ht="15"/>
    <row r="2929" s="22" customFormat="1" ht="15"/>
    <row r="2930" s="22" customFormat="1" ht="15"/>
    <row r="2931" s="22" customFormat="1" ht="15"/>
    <row r="2932" s="22" customFormat="1" ht="15"/>
    <row r="2933" s="22" customFormat="1" ht="15"/>
    <row r="2934" s="22" customFormat="1" ht="15"/>
    <row r="2935" s="22" customFormat="1" ht="15"/>
    <row r="2936" s="22" customFormat="1" ht="15"/>
    <row r="2937" s="22" customFormat="1" ht="15"/>
    <row r="2938" s="22" customFormat="1" ht="15"/>
    <row r="2939" s="22" customFormat="1" ht="15"/>
    <row r="2940" s="22" customFormat="1" ht="15"/>
    <row r="2941" s="22" customFormat="1" ht="15"/>
    <row r="2942" s="22" customFormat="1" ht="15"/>
    <row r="2943" s="22" customFormat="1" ht="15"/>
    <row r="2944" s="22" customFormat="1" ht="15"/>
    <row r="2945" s="22" customFormat="1" ht="15"/>
    <row r="2946" s="22" customFormat="1" ht="15"/>
    <row r="2947" s="22" customFormat="1" ht="15"/>
    <row r="2948" s="22" customFormat="1" ht="15"/>
    <row r="2949" s="22" customFormat="1" ht="15"/>
    <row r="2950" s="22" customFormat="1" ht="15"/>
    <row r="2951" s="22" customFormat="1" ht="15"/>
    <row r="2952" s="22" customFormat="1" ht="15"/>
    <row r="2953" s="22" customFormat="1" ht="15"/>
    <row r="2954" s="22" customFormat="1" ht="15"/>
    <row r="2955" s="22" customFormat="1" ht="15"/>
    <row r="2956" s="22" customFormat="1" ht="15"/>
    <row r="2957" s="22" customFormat="1" ht="15"/>
    <row r="2958" s="22" customFormat="1" ht="15"/>
    <row r="2959" s="22" customFormat="1" ht="15"/>
    <row r="2960" s="22" customFormat="1" ht="15"/>
    <row r="2961" s="22" customFormat="1" ht="15"/>
    <row r="2962" s="22" customFormat="1" ht="15"/>
    <row r="2963" s="22" customFormat="1" ht="15"/>
    <row r="2964" s="22" customFormat="1" ht="15"/>
    <row r="2965" s="22" customFormat="1" ht="15"/>
    <row r="2966" s="22" customFormat="1" ht="15"/>
    <row r="2967" s="22" customFormat="1" ht="15"/>
    <row r="2968" s="22" customFormat="1" ht="15"/>
    <row r="2969" s="22" customFormat="1" ht="15"/>
    <row r="2970" s="22" customFormat="1" ht="15"/>
    <row r="2971" s="22" customFormat="1" ht="15"/>
    <row r="2972" s="22" customFormat="1" ht="15"/>
    <row r="2973" s="22" customFormat="1" ht="15"/>
    <row r="2974" s="22" customFormat="1" ht="15"/>
    <row r="2975" s="22" customFormat="1" ht="15"/>
    <row r="2976" s="22" customFormat="1" ht="15"/>
    <row r="2977" s="22" customFormat="1" ht="15"/>
    <row r="2978" s="22" customFormat="1" ht="15"/>
    <row r="2979" s="22" customFormat="1" ht="15"/>
    <row r="2980" s="22" customFormat="1" ht="15"/>
    <row r="2981" s="22" customFormat="1" ht="15"/>
    <row r="2982" s="22" customFormat="1" ht="15"/>
    <row r="2983" s="22" customFormat="1" ht="15"/>
    <row r="2984" s="22" customFormat="1" ht="15"/>
    <row r="2985" s="22" customFormat="1" ht="15"/>
    <row r="2986" s="22" customFormat="1" ht="15"/>
    <row r="2987" s="22" customFormat="1" ht="15"/>
    <row r="2988" s="22" customFormat="1" ht="15"/>
    <row r="2989" s="22" customFormat="1" ht="15"/>
    <row r="2990" s="22" customFormat="1" ht="15"/>
    <row r="2991" s="22" customFormat="1" ht="15"/>
    <row r="2992" s="22" customFormat="1" ht="15"/>
    <row r="2993" s="22" customFormat="1" ht="15"/>
    <row r="2994" s="22" customFormat="1" ht="15"/>
    <row r="2995" s="22" customFormat="1" ht="15"/>
    <row r="2996" s="22" customFormat="1" ht="15"/>
    <row r="2997" s="22" customFormat="1" ht="15"/>
    <row r="2998" s="22" customFormat="1" ht="15"/>
    <row r="2999" s="22" customFormat="1" ht="15"/>
    <row r="3000" s="22" customFormat="1" ht="15"/>
    <row r="3001" s="22" customFormat="1" ht="15"/>
    <row r="3002" s="22" customFormat="1" ht="15"/>
    <row r="3003" s="22" customFormat="1" ht="15"/>
    <row r="3004" s="22" customFormat="1" ht="15"/>
    <row r="3005" s="22" customFormat="1" ht="15"/>
    <row r="3006" s="22" customFormat="1" ht="15"/>
    <row r="3007" s="22" customFormat="1" ht="15"/>
    <row r="3008" s="22" customFormat="1" ht="15"/>
    <row r="3009" s="22" customFormat="1" ht="15"/>
    <row r="3010" s="22" customFormat="1" ht="15"/>
    <row r="3011" s="22" customFormat="1" ht="15"/>
    <row r="3012" s="22" customFormat="1" ht="15"/>
    <row r="3013" s="22" customFormat="1" ht="15"/>
    <row r="3014" s="22" customFormat="1" ht="15"/>
    <row r="3015" s="22" customFormat="1" ht="15"/>
    <row r="3016" s="22" customFormat="1" ht="15"/>
    <row r="3017" s="22" customFormat="1" ht="15"/>
    <row r="3018" s="22" customFormat="1" ht="15"/>
    <row r="3019" s="22" customFormat="1" ht="15"/>
    <row r="3020" s="22" customFormat="1" ht="15"/>
    <row r="3021" s="22" customFormat="1" ht="15"/>
    <row r="3022" s="22" customFormat="1" ht="15"/>
    <row r="3023" s="22" customFormat="1" ht="15"/>
    <row r="3024" s="22" customFormat="1" ht="15"/>
    <row r="3025" s="22" customFormat="1" ht="15"/>
    <row r="3026" s="22" customFormat="1" ht="15"/>
    <row r="3027" s="22" customFormat="1" ht="15"/>
    <row r="3028" s="22" customFormat="1" ht="15"/>
    <row r="3029" s="22" customFormat="1" ht="15"/>
    <row r="3030" s="22" customFormat="1" ht="15"/>
    <row r="3031" s="22" customFormat="1" ht="15"/>
    <row r="3032" s="22" customFormat="1" ht="15"/>
    <row r="3033" s="22" customFormat="1" ht="15"/>
    <row r="3034" s="22" customFormat="1" ht="15"/>
    <row r="3035" s="22" customFormat="1" ht="15"/>
    <row r="3036" s="22" customFormat="1" ht="15"/>
    <row r="3037" s="22" customFormat="1" ht="15"/>
    <row r="3038" s="22" customFormat="1" ht="15"/>
    <row r="3039" s="22" customFormat="1" ht="15"/>
    <row r="3040" s="22" customFormat="1" ht="15"/>
    <row r="3041" s="22" customFormat="1" ht="15"/>
    <row r="3042" s="22" customFormat="1" ht="15"/>
    <row r="3043" s="22" customFormat="1" ht="15"/>
    <row r="3044" s="22" customFormat="1" ht="15"/>
    <row r="3045" s="22" customFormat="1" ht="15"/>
    <row r="3046" s="22" customFormat="1" ht="15"/>
    <row r="3047" s="22" customFormat="1" ht="15"/>
    <row r="3048" s="22" customFormat="1" ht="15"/>
    <row r="3049" s="22" customFormat="1" ht="15"/>
    <row r="3050" s="22" customFormat="1" ht="15"/>
    <row r="3051" s="22" customFormat="1" ht="15"/>
    <row r="3052" s="22" customFormat="1" ht="15"/>
    <row r="3053" s="22" customFormat="1" ht="15"/>
    <row r="3054" s="22" customFormat="1" ht="15"/>
    <row r="3055" s="22" customFormat="1" ht="15"/>
    <row r="3056" s="22" customFormat="1" ht="15"/>
    <row r="3057" s="22" customFormat="1" ht="15"/>
    <row r="3058" s="22" customFormat="1" ht="15"/>
    <row r="3059" s="22" customFormat="1" ht="15"/>
    <row r="3060" s="22" customFormat="1" ht="15"/>
    <row r="3061" s="22" customFormat="1" ht="15"/>
    <row r="3062" s="22" customFormat="1" ht="15"/>
    <row r="3063" s="22" customFormat="1" ht="15"/>
    <row r="3064" s="22" customFormat="1" ht="15"/>
    <row r="3065" s="22" customFormat="1" ht="15"/>
    <row r="3066" s="22" customFormat="1" ht="15"/>
    <row r="3067" s="22" customFormat="1" ht="15"/>
    <row r="3068" s="22" customFormat="1" ht="15"/>
    <row r="3069" s="22" customFormat="1" ht="15"/>
    <row r="3070" s="22" customFormat="1" ht="15"/>
    <row r="3071" s="22" customFormat="1" ht="15"/>
    <row r="3072" s="22" customFormat="1" ht="15"/>
    <row r="3073" s="22" customFormat="1" ht="15"/>
    <row r="3074" s="22" customFormat="1" ht="15"/>
    <row r="3075" s="22" customFormat="1" ht="15"/>
    <row r="3076" s="22" customFormat="1" ht="15"/>
    <row r="3077" s="22" customFormat="1" ht="15"/>
    <row r="3078" s="22" customFormat="1" ht="15"/>
    <row r="3079" s="22" customFormat="1" ht="15"/>
    <row r="3080" s="22" customFormat="1" ht="15"/>
    <row r="3081" s="22" customFormat="1" ht="15"/>
    <row r="3082" s="22" customFormat="1" ht="15"/>
    <row r="3083" s="22" customFormat="1" ht="15"/>
    <row r="3084" s="22" customFormat="1" ht="15"/>
    <row r="3085" s="22" customFormat="1" ht="15"/>
    <row r="3086" s="22" customFormat="1" ht="15"/>
    <row r="3087" s="22" customFormat="1" ht="15"/>
    <row r="3088" s="22" customFormat="1" ht="15"/>
    <row r="3089" s="22" customFormat="1" ht="15"/>
    <row r="3090" s="22" customFormat="1" ht="15"/>
    <row r="3091" s="22" customFormat="1" ht="15"/>
    <row r="3092" s="22" customFormat="1" ht="15"/>
    <row r="3093" s="22" customFormat="1" ht="15"/>
    <row r="3094" s="22" customFormat="1" ht="15"/>
    <row r="3095" s="22" customFormat="1" ht="15"/>
    <row r="3096" s="22" customFormat="1" ht="15"/>
    <row r="3097" s="22" customFormat="1" ht="15"/>
    <row r="3098" s="22" customFormat="1" ht="15"/>
    <row r="3099" s="22" customFormat="1" ht="15"/>
    <row r="3100" s="22" customFormat="1" ht="15"/>
    <row r="3101" s="22" customFormat="1" ht="15"/>
    <row r="3102" s="22" customFormat="1" ht="15"/>
    <row r="3103" s="22" customFormat="1" ht="15"/>
    <row r="3104" s="22" customFormat="1" ht="15"/>
    <row r="3105" s="22" customFormat="1" ht="15"/>
    <row r="3106" s="22" customFormat="1" ht="15"/>
    <row r="3107" s="22" customFormat="1" ht="15"/>
    <row r="3108" s="22" customFormat="1" ht="15"/>
    <row r="3109" s="22" customFormat="1" ht="15"/>
    <row r="3110" s="22" customFormat="1" ht="15"/>
    <row r="3111" s="22" customFormat="1" ht="15"/>
    <row r="3112" s="22" customFormat="1" ht="15"/>
    <row r="3113" s="22" customFormat="1" ht="15"/>
    <row r="3114" s="22" customFormat="1" ht="15"/>
    <row r="3115" s="22" customFormat="1" ht="15"/>
    <row r="3116" s="22" customFormat="1" ht="15"/>
    <row r="3117" s="22" customFormat="1" ht="15"/>
    <row r="3118" s="22" customFormat="1" ht="15"/>
    <row r="3119" s="22" customFormat="1" ht="15"/>
    <row r="3120" s="22" customFormat="1" ht="15"/>
    <row r="3121" s="22" customFormat="1" ht="15"/>
    <row r="3122" s="22" customFormat="1" ht="15"/>
    <row r="3123" s="22" customFormat="1" ht="15"/>
    <row r="3124" s="22" customFormat="1" ht="15"/>
    <row r="3125" s="22" customFormat="1" ht="15"/>
    <row r="3126" s="22" customFormat="1" ht="15"/>
    <row r="3127" s="22" customFormat="1" ht="15"/>
    <row r="3128" s="22" customFormat="1" ht="15"/>
    <row r="3129" s="22" customFormat="1" ht="15"/>
    <row r="3130" s="22" customFormat="1" ht="15"/>
    <row r="3131" s="22" customFormat="1" ht="15"/>
    <row r="3132" s="22" customFormat="1" ht="15"/>
    <row r="3133" s="22" customFormat="1" ht="15"/>
    <row r="3134" s="22" customFormat="1" ht="15"/>
    <row r="3135" s="22" customFormat="1" ht="15"/>
    <row r="3136" s="22" customFormat="1" ht="15"/>
    <row r="3137" s="22" customFormat="1" ht="15"/>
    <row r="3138" s="22" customFormat="1" ht="15"/>
    <row r="3139" s="22" customFormat="1" ht="15"/>
    <row r="3140" s="22" customFormat="1" ht="15"/>
    <row r="3141" s="22" customFormat="1" ht="15"/>
    <row r="3142" s="22" customFormat="1" ht="15"/>
    <row r="3143" s="22" customFormat="1" ht="15"/>
    <row r="3144" s="22" customFormat="1" ht="15"/>
    <row r="3145" s="22" customFormat="1" ht="15"/>
    <row r="3146" s="22" customFormat="1" ht="15"/>
    <row r="3147" s="22" customFormat="1" ht="15"/>
    <row r="3148" s="22" customFormat="1" ht="15"/>
    <row r="3149" s="22" customFormat="1" ht="15"/>
    <row r="3150" s="22" customFormat="1" ht="15"/>
    <row r="3151" s="22" customFormat="1" ht="15"/>
    <row r="3152" s="22" customFormat="1" ht="15"/>
    <row r="3153" s="22" customFormat="1" ht="15"/>
    <row r="3154" s="22" customFormat="1" ht="15"/>
    <row r="3155" s="22" customFormat="1" ht="15"/>
    <row r="3156" s="22" customFormat="1" ht="15"/>
    <row r="3157" s="22" customFormat="1" ht="15"/>
    <row r="3158" s="22" customFormat="1" ht="15"/>
    <row r="3159" s="22" customFormat="1" ht="15"/>
    <row r="3160" s="22" customFormat="1" ht="15"/>
    <row r="3161" s="22" customFormat="1" ht="15"/>
    <row r="3162" s="22" customFormat="1" ht="15"/>
    <row r="3163" s="22" customFormat="1" ht="15"/>
    <row r="3164" s="22" customFormat="1" ht="15"/>
    <row r="3165" s="22" customFormat="1" ht="15"/>
    <row r="3166" s="22" customFormat="1" ht="15"/>
    <row r="3167" s="22" customFormat="1" ht="15"/>
    <row r="3168" s="22" customFormat="1" ht="15"/>
    <row r="3169" s="22" customFormat="1" ht="15"/>
    <row r="3170" s="22" customFormat="1" ht="15"/>
    <row r="3171" s="22" customFormat="1" ht="15"/>
    <row r="3172" s="22" customFormat="1" ht="15"/>
    <row r="3173" s="22" customFormat="1" ht="15"/>
    <row r="3174" s="22" customFormat="1" ht="15"/>
    <row r="3175" s="22" customFormat="1" ht="15"/>
    <row r="3176" s="22" customFormat="1" ht="15"/>
    <row r="3177" s="22" customFormat="1" ht="15"/>
    <row r="3178" s="22" customFormat="1" ht="15"/>
    <row r="3179" s="22" customFormat="1" ht="15"/>
    <row r="3180" s="22" customFormat="1" ht="15"/>
    <row r="3181" s="22" customFormat="1" ht="15"/>
    <row r="3182" s="22" customFormat="1" ht="15"/>
    <row r="3183" s="22" customFormat="1" ht="15"/>
    <row r="3184" s="22" customFormat="1" ht="15"/>
    <row r="3185" s="22" customFormat="1" ht="15"/>
    <row r="3186" s="22" customFormat="1" ht="15"/>
    <row r="3187" s="22" customFormat="1" ht="15"/>
    <row r="3188" s="22" customFormat="1" ht="15"/>
    <row r="3189" s="22" customFormat="1" ht="15"/>
    <row r="3190" s="22" customFormat="1" ht="15"/>
    <row r="3191" s="22" customFormat="1" ht="15"/>
    <row r="3192" s="22" customFormat="1" ht="15"/>
    <row r="3193" s="22" customFormat="1" ht="15"/>
    <row r="3194" s="22" customFormat="1" ht="15"/>
    <row r="3195" s="22" customFormat="1" ht="15"/>
    <row r="3196" s="22" customFormat="1" ht="15"/>
    <row r="3197" s="22" customFormat="1" ht="15"/>
    <row r="3198" s="22" customFormat="1" ht="15"/>
    <row r="3199" s="22" customFormat="1" ht="15"/>
    <row r="3200" s="22" customFormat="1" ht="15"/>
    <row r="3201" s="22" customFormat="1" ht="15"/>
    <row r="3202" s="22" customFormat="1" ht="15"/>
    <row r="3203" s="22" customFormat="1" ht="15"/>
    <row r="3204" s="22" customFormat="1" ht="15"/>
    <row r="3205" s="22" customFormat="1" ht="15"/>
    <row r="3206" s="22" customFormat="1" ht="15"/>
    <row r="3207" s="22" customFormat="1" ht="15"/>
    <row r="3208" s="22" customFormat="1" ht="15"/>
    <row r="3209" s="22" customFormat="1" ht="15"/>
    <row r="3210" s="22" customFormat="1" ht="15"/>
    <row r="3211" s="22" customFormat="1" ht="15"/>
    <row r="3212" s="22" customFormat="1" ht="15"/>
    <row r="3213" s="22" customFormat="1" ht="15"/>
    <row r="3214" s="22" customFormat="1" ht="15"/>
    <row r="3215" s="22" customFormat="1" ht="15"/>
    <row r="3216" s="22" customFormat="1" ht="15"/>
    <row r="3217" s="22" customFormat="1" ht="15"/>
    <row r="3218" s="22" customFormat="1" ht="15"/>
    <row r="3219" s="22" customFormat="1" ht="15"/>
    <row r="3220" s="22" customFormat="1" ht="15"/>
    <row r="3221" s="22" customFormat="1" ht="15"/>
    <row r="3222" s="22" customFormat="1" ht="15"/>
    <row r="3223" s="22" customFormat="1" ht="15"/>
    <row r="3224" s="22" customFormat="1" ht="15"/>
    <row r="3225" s="22" customFormat="1" ht="15"/>
    <row r="3226" s="22" customFormat="1" ht="15"/>
    <row r="3227" s="22" customFormat="1" ht="15"/>
    <row r="3228" s="22" customFormat="1" ht="15"/>
    <row r="3229" s="22" customFormat="1" ht="15"/>
    <row r="3230" s="22" customFormat="1" ht="15"/>
    <row r="3231" s="22" customFormat="1" ht="15"/>
    <row r="3232" s="22" customFormat="1" ht="15"/>
    <row r="3233" s="22" customFormat="1" ht="15"/>
    <row r="3234" s="22" customFormat="1" ht="15"/>
    <row r="3235" s="22" customFormat="1" ht="15"/>
    <row r="3236" s="22" customFormat="1" ht="15"/>
    <row r="3237" s="22" customFormat="1" ht="15"/>
    <row r="3238" s="22" customFormat="1" ht="15"/>
    <row r="3239" s="22" customFormat="1" ht="15"/>
    <row r="3240" s="22" customFormat="1" ht="15"/>
    <row r="3241" s="22" customFormat="1" ht="15"/>
    <row r="3242" s="22" customFormat="1" ht="15"/>
    <row r="3243" s="22" customFormat="1" ht="15"/>
    <row r="3244" s="22" customFormat="1" ht="15"/>
    <row r="3245" s="22" customFormat="1" ht="15"/>
    <row r="3246" s="22" customFormat="1" ht="15"/>
    <row r="3247" s="22" customFormat="1" ht="15"/>
    <row r="3248" s="22" customFormat="1" ht="15"/>
    <row r="3249" s="22" customFormat="1" ht="15"/>
    <row r="3250" s="22" customFormat="1" ht="15"/>
    <row r="3251" s="22" customFormat="1" ht="15"/>
    <row r="3252" s="22" customFormat="1" ht="15"/>
    <row r="3253" s="22" customFormat="1" ht="15"/>
    <row r="3254" s="22" customFormat="1" ht="15"/>
    <row r="3255" s="22" customFormat="1" ht="15"/>
    <row r="3256" s="22" customFormat="1" ht="15"/>
    <row r="3257" s="22" customFormat="1" ht="15"/>
    <row r="3258" s="22" customFormat="1" ht="15"/>
    <row r="3259" s="22" customFormat="1" ht="15"/>
    <row r="3260" s="22" customFormat="1" ht="15"/>
    <row r="3261" s="22" customFormat="1" ht="15"/>
    <row r="3262" s="22" customFormat="1" ht="15"/>
    <row r="3263" s="22" customFormat="1" ht="15"/>
    <row r="3264" s="22" customFormat="1" ht="15"/>
    <row r="3265" s="22" customFormat="1" ht="15"/>
    <row r="3266" s="22" customFormat="1" ht="15"/>
    <row r="3267" s="22" customFormat="1" ht="15"/>
    <row r="3268" s="22" customFormat="1" ht="15"/>
    <row r="3269" s="22" customFormat="1" ht="15"/>
    <row r="3270" s="22" customFormat="1" ht="15"/>
    <row r="3271" s="22" customFormat="1" ht="15"/>
    <row r="3272" s="22" customFormat="1" ht="15"/>
    <row r="3273" s="22" customFormat="1" ht="15"/>
    <row r="3274" s="22" customFormat="1" ht="15"/>
    <row r="3275" s="22" customFormat="1" ht="15"/>
    <row r="3276" s="22" customFormat="1" ht="15"/>
    <row r="3277" s="22" customFormat="1" ht="15"/>
    <row r="3278" s="22" customFormat="1" ht="15"/>
    <row r="3279" s="22" customFormat="1" ht="15"/>
    <row r="3280" s="22" customFormat="1" ht="15"/>
    <row r="3281" s="22" customFormat="1" ht="15"/>
    <row r="3282" s="22" customFormat="1" ht="15"/>
    <row r="3283" s="22" customFormat="1" ht="15"/>
    <row r="3284" s="22" customFormat="1" ht="15"/>
    <row r="3285" s="22" customFormat="1" ht="15"/>
    <row r="3286" s="22" customFormat="1" ht="15"/>
    <row r="3287" s="22" customFormat="1" ht="15"/>
    <row r="3288" s="22" customFormat="1" ht="15"/>
    <row r="3289" s="22" customFormat="1" ht="15"/>
    <row r="3290" s="22" customFormat="1" ht="15"/>
    <row r="3291" s="22" customFormat="1" ht="15"/>
    <row r="3292" s="22" customFormat="1" ht="15"/>
    <row r="3293" s="22" customFormat="1" ht="15"/>
    <row r="3294" s="22" customFormat="1" ht="15"/>
    <row r="3295" s="22" customFormat="1" ht="15"/>
    <row r="3296" s="22" customFormat="1" ht="15"/>
    <row r="3297" s="22" customFormat="1" ht="15"/>
    <row r="3298" s="22" customFormat="1" ht="15"/>
    <row r="3299" s="22" customFormat="1" ht="15"/>
    <row r="3300" s="22" customFormat="1" ht="15"/>
    <row r="3301" s="22" customFormat="1" ht="15"/>
    <row r="3302" s="22" customFormat="1" ht="15"/>
    <row r="3303" s="22" customFormat="1" ht="15"/>
    <row r="3304" s="22" customFormat="1" ht="15"/>
    <row r="3305" s="22" customFormat="1" ht="15"/>
    <row r="3306" s="22" customFormat="1" ht="15"/>
    <row r="3307" s="22" customFormat="1" ht="15"/>
    <row r="3308" s="22" customFormat="1" ht="15"/>
    <row r="3309" s="22" customFormat="1" ht="15"/>
    <row r="3310" s="22" customFormat="1" ht="15"/>
    <row r="3311" s="22" customFormat="1" ht="15"/>
    <row r="3312" s="22" customFormat="1" ht="15"/>
    <row r="3313" s="22" customFormat="1" ht="15"/>
    <row r="3314" s="22" customFormat="1" ht="15"/>
    <row r="3315" s="22" customFormat="1" ht="15"/>
    <row r="3316" s="22" customFormat="1" ht="15"/>
    <row r="3317" s="22" customFormat="1" ht="15"/>
    <row r="3318" s="22" customFormat="1" ht="15"/>
    <row r="3319" s="22" customFormat="1" ht="15"/>
    <row r="3320" s="22" customFormat="1" ht="15"/>
    <row r="3321" s="22" customFormat="1" ht="15"/>
    <row r="3322" s="22" customFormat="1" ht="15"/>
    <row r="3323" s="22" customFormat="1" ht="15"/>
    <row r="3324" s="22" customFormat="1" ht="15"/>
    <row r="3325" s="22" customFormat="1" ht="15"/>
    <row r="3326" s="22" customFormat="1" ht="15"/>
    <row r="3327" s="22" customFormat="1" ht="15"/>
    <row r="3328" s="22" customFormat="1" ht="15"/>
    <row r="3329" s="22" customFormat="1" ht="15"/>
    <row r="3330" s="22" customFormat="1" ht="15"/>
    <row r="3331" s="22" customFormat="1" ht="15"/>
    <row r="3332" s="22" customFormat="1" ht="15"/>
    <row r="3333" s="22" customFormat="1" ht="15"/>
    <row r="3334" s="22" customFormat="1" ht="15"/>
    <row r="3335" s="22" customFormat="1" ht="15"/>
    <row r="3336" s="22" customFormat="1" ht="15"/>
    <row r="3337" s="22" customFormat="1" ht="15"/>
    <row r="3338" s="22" customFormat="1" ht="15"/>
    <row r="3339" s="22" customFormat="1" ht="15"/>
    <row r="3340" s="22" customFormat="1" ht="15"/>
    <row r="3341" s="22" customFormat="1" ht="15"/>
    <row r="3342" s="22" customFormat="1" ht="15"/>
    <row r="3343" s="22" customFormat="1" ht="15"/>
    <row r="3344" s="22" customFormat="1" ht="15"/>
    <row r="3345" s="22" customFormat="1" ht="15"/>
    <row r="3346" s="22" customFormat="1" ht="15"/>
    <row r="3347" s="22" customFormat="1" ht="15"/>
    <row r="3348" s="22" customFormat="1" ht="15"/>
    <row r="3349" s="22" customFormat="1" ht="15"/>
    <row r="3350" s="22" customFormat="1" ht="15"/>
    <row r="3351" s="22" customFormat="1" ht="15"/>
    <row r="3352" s="22" customFormat="1" ht="15"/>
    <row r="3353" s="22" customFormat="1" ht="15"/>
    <row r="3354" s="22" customFormat="1" ht="15"/>
    <row r="3355" s="22" customFormat="1" ht="15"/>
    <row r="3356" s="22" customFormat="1" ht="15"/>
    <row r="3357" s="22" customFormat="1" ht="15"/>
    <row r="3358" s="22" customFormat="1" ht="15"/>
    <row r="3359" s="22" customFormat="1" ht="15"/>
    <row r="3360" s="22" customFormat="1" ht="15"/>
    <row r="3361" s="22" customFormat="1" ht="15"/>
    <row r="3362" s="22" customFormat="1" ht="15"/>
    <row r="3363" s="22" customFormat="1" ht="15"/>
    <row r="3364" s="22" customFormat="1" ht="15"/>
    <row r="3365" s="22" customFormat="1" ht="15"/>
    <row r="3366" s="22" customFormat="1" ht="15"/>
    <row r="3367" s="22" customFormat="1" ht="15"/>
    <row r="3368" s="22" customFormat="1" ht="15"/>
    <row r="3369" s="22" customFormat="1" ht="15"/>
    <row r="3370" s="22" customFormat="1" ht="15"/>
    <row r="3371" s="22" customFormat="1" ht="15"/>
    <row r="3372" s="22" customFormat="1" ht="15"/>
    <row r="3373" s="22" customFormat="1" ht="15"/>
    <row r="3374" s="22" customFormat="1" ht="15"/>
    <row r="3375" s="22" customFormat="1" ht="15"/>
    <row r="3376" s="22" customFormat="1" ht="15"/>
    <row r="3377" s="22" customFormat="1" ht="15"/>
    <row r="3378" s="22" customFormat="1" ht="15"/>
    <row r="3379" s="22" customFormat="1" ht="15"/>
    <row r="3380" s="22" customFormat="1" ht="15"/>
    <row r="3381" s="22" customFormat="1" ht="15"/>
    <row r="3382" s="22" customFormat="1" ht="15"/>
    <row r="3383" s="22" customFormat="1" ht="15"/>
    <row r="3384" s="22" customFormat="1" ht="15"/>
    <row r="3385" s="22" customFormat="1" ht="15"/>
    <row r="3386" s="22" customFormat="1" ht="15"/>
    <row r="3387" s="22" customFormat="1" ht="15"/>
    <row r="3388" s="22" customFormat="1" ht="15"/>
    <row r="3389" s="22" customFormat="1" ht="15"/>
    <row r="3390" s="22" customFormat="1" ht="15"/>
    <row r="3391" s="22" customFormat="1" ht="15"/>
    <row r="3392" s="22" customFormat="1" ht="15"/>
    <row r="3393" s="22" customFormat="1" ht="15"/>
    <row r="3394" s="22" customFormat="1" ht="15"/>
    <row r="3395" s="22" customFormat="1" ht="15"/>
    <row r="3396" s="22" customFormat="1" ht="15"/>
    <row r="3397" s="22" customFormat="1" ht="15"/>
    <row r="3398" s="22" customFormat="1" ht="15"/>
    <row r="3399" s="22" customFormat="1" ht="15"/>
    <row r="3400" s="22" customFormat="1" ht="15"/>
    <row r="3401" s="22" customFormat="1" ht="15"/>
    <row r="3402" s="22" customFormat="1" ht="15"/>
    <row r="3403" s="22" customFormat="1" ht="15"/>
    <row r="3404" s="22" customFormat="1" ht="15"/>
    <row r="3405" s="22" customFormat="1" ht="15"/>
    <row r="3406" s="22" customFormat="1" ht="15"/>
    <row r="3407" s="22" customFormat="1" ht="15"/>
    <row r="3408" s="22" customFormat="1" ht="15"/>
    <row r="3409" s="22" customFormat="1" ht="15"/>
    <row r="3410" s="22" customFormat="1" ht="15"/>
    <row r="3411" s="22" customFormat="1" ht="15"/>
    <row r="3412" s="22" customFormat="1" ht="15"/>
    <row r="3413" s="22" customFormat="1" ht="15"/>
    <row r="3414" s="22" customFormat="1" ht="15"/>
    <row r="3415" s="22" customFormat="1" ht="15"/>
    <row r="3416" s="22" customFormat="1" ht="15"/>
    <row r="3417" s="22" customFormat="1" ht="15"/>
    <row r="3418" s="22" customFormat="1" ht="15"/>
    <row r="3419" s="22" customFormat="1" ht="15"/>
    <row r="3420" s="22" customFormat="1" ht="15"/>
    <row r="3421" s="22" customFormat="1" ht="15"/>
    <row r="3422" s="22" customFormat="1" ht="15"/>
    <row r="3423" s="22" customFormat="1" ht="15"/>
    <row r="3424" s="22" customFormat="1" ht="15"/>
    <row r="3425" s="22" customFormat="1" ht="15"/>
    <row r="3426" s="22" customFormat="1" ht="15"/>
    <row r="3427" s="22" customFormat="1" ht="15"/>
    <row r="3428" s="22" customFormat="1" ht="15"/>
    <row r="3429" s="22" customFormat="1" ht="15"/>
    <row r="3430" s="22" customFormat="1" ht="15"/>
    <row r="3431" s="22" customFormat="1" ht="15"/>
    <row r="3432" s="22" customFormat="1" ht="15"/>
    <row r="3433" s="22" customFormat="1" ht="15"/>
    <row r="3434" s="22" customFormat="1" ht="15"/>
    <row r="3435" s="22" customFormat="1" ht="15"/>
    <row r="3436" s="22" customFormat="1" ht="15"/>
    <row r="3437" s="22" customFormat="1" ht="15"/>
    <row r="3438" s="22" customFormat="1" ht="15"/>
    <row r="3439" s="22" customFormat="1" ht="15"/>
    <row r="3440" s="22" customFormat="1" ht="15"/>
    <row r="3441" s="22" customFormat="1" ht="15"/>
    <row r="3442" s="22" customFormat="1" ht="15"/>
    <row r="3443" s="22" customFormat="1" ht="15"/>
    <row r="3444" s="22" customFormat="1" ht="15"/>
    <row r="3445" s="22" customFormat="1" ht="15"/>
    <row r="3446" s="22" customFormat="1" ht="15"/>
    <row r="3447" s="22" customFormat="1" ht="15"/>
    <row r="3448" s="22" customFormat="1" ht="15"/>
    <row r="3449" s="22" customFormat="1" ht="15"/>
    <row r="3450" s="22" customFormat="1" ht="15"/>
    <row r="3451" s="22" customFormat="1" ht="15"/>
    <row r="3452" s="22" customFormat="1" ht="15"/>
    <row r="3453" s="22" customFormat="1" ht="15"/>
    <row r="3454" s="22" customFormat="1" ht="15"/>
    <row r="3455" s="22" customFormat="1" ht="15"/>
    <row r="3456" s="22" customFormat="1" ht="15"/>
    <row r="3457" s="22" customFormat="1" ht="15"/>
    <row r="3458" s="22" customFormat="1" ht="15"/>
    <row r="3459" s="22" customFormat="1" ht="15"/>
    <row r="3460" s="22" customFormat="1" ht="15"/>
    <row r="3461" s="22" customFormat="1" ht="15"/>
    <row r="3462" s="22" customFormat="1" ht="15"/>
    <row r="3463" s="22" customFormat="1" ht="15"/>
    <row r="3464" s="22" customFormat="1" ht="15"/>
    <row r="3465" s="22" customFormat="1" ht="15"/>
    <row r="3466" s="22" customFormat="1" ht="15"/>
    <row r="3467" s="22" customFormat="1" ht="15"/>
    <row r="3468" s="22" customFormat="1" ht="15"/>
    <row r="3469" s="22" customFormat="1" ht="15"/>
    <row r="3470" s="22" customFormat="1" ht="15"/>
    <row r="3471" s="22" customFormat="1" ht="15"/>
    <row r="3472" s="22" customFormat="1" ht="15"/>
    <row r="3473" s="22" customFormat="1" ht="15"/>
    <row r="3474" s="22" customFormat="1" ht="15"/>
    <row r="3475" s="22" customFormat="1" ht="15"/>
    <row r="3476" s="22" customFormat="1" ht="15"/>
    <row r="3477" s="22" customFormat="1" ht="15"/>
    <row r="3478" s="22" customFormat="1" ht="15"/>
    <row r="3479" s="22" customFormat="1" ht="15"/>
    <row r="3480" s="22" customFormat="1" ht="15"/>
    <row r="3481" s="22" customFormat="1" ht="15"/>
    <row r="3482" s="22" customFormat="1" ht="15"/>
    <row r="3483" s="22" customFormat="1" ht="15"/>
    <row r="3484" s="22" customFormat="1" ht="15"/>
    <row r="3485" s="22" customFormat="1" ht="15"/>
    <row r="3486" s="22" customFormat="1" ht="15"/>
    <row r="3487" s="22" customFormat="1" ht="15"/>
    <row r="3488" s="22" customFormat="1" ht="15"/>
    <row r="3489" s="22" customFormat="1" ht="15"/>
    <row r="3490" s="22" customFormat="1" ht="15"/>
    <row r="3491" s="22" customFormat="1" ht="15"/>
    <row r="3492" s="22" customFormat="1" ht="15"/>
    <row r="3493" s="22" customFormat="1" ht="15"/>
    <row r="3494" s="22" customFormat="1" ht="15"/>
    <row r="3495" s="22" customFormat="1" ht="15"/>
    <row r="3496" s="22" customFormat="1" ht="15"/>
    <row r="3497" s="22" customFormat="1" ht="15"/>
    <row r="3498" s="22" customFormat="1" ht="15"/>
    <row r="3499" s="22" customFormat="1" ht="15"/>
    <row r="3500" s="22" customFormat="1" ht="15"/>
    <row r="3501" s="22" customFormat="1" ht="15"/>
    <row r="3502" s="22" customFormat="1" ht="15"/>
    <row r="3503" s="22" customFormat="1" ht="15"/>
    <row r="3504" s="22" customFormat="1" ht="15"/>
    <row r="3505" s="22" customFormat="1" ht="15"/>
    <row r="3506" s="22" customFormat="1" ht="15"/>
    <row r="3507" s="22" customFormat="1" ht="15"/>
    <row r="3508" s="22" customFormat="1" ht="15"/>
    <row r="3509" s="22" customFormat="1" ht="15"/>
    <row r="3510" s="22" customFormat="1" ht="15"/>
    <row r="3511" s="22" customFormat="1" ht="15"/>
    <row r="3512" s="22" customFormat="1" ht="15"/>
    <row r="3513" s="22" customFormat="1" ht="15"/>
    <row r="3514" s="22" customFormat="1" ht="15"/>
    <row r="3515" s="22" customFormat="1" ht="15"/>
    <row r="3516" s="22" customFormat="1" ht="15"/>
    <row r="3517" s="22" customFormat="1" ht="15"/>
    <row r="3518" s="22" customFormat="1" ht="15"/>
    <row r="3519" s="22" customFormat="1" ht="15"/>
    <row r="3520" s="22" customFormat="1" ht="15"/>
    <row r="3521" s="22" customFormat="1" ht="15"/>
    <row r="3522" s="22" customFormat="1" ht="15"/>
    <row r="3523" s="22" customFormat="1" ht="15"/>
    <row r="3524" s="22" customFormat="1" ht="15"/>
    <row r="3525" s="22" customFormat="1" ht="15"/>
    <row r="3526" s="22" customFormat="1" ht="15"/>
    <row r="3527" s="22" customFormat="1" ht="15"/>
    <row r="3528" s="22" customFormat="1" ht="15"/>
    <row r="3529" s="22" customFormat="1" ht="15"/>
    <row r="3530" s="22" customFormat="1" ht="15"/>
    <row r="3531" s="22" customFormat="1" ht="15"/>
    <row r="3532" s="22" customFormat="1" ht="15"/>
    <row r="3533" s="22" customFormat="1" ht="15"/>
    <row r="3534" s="22" customFormat="1" ht="15"/>
    <row r="3535" s="22" customFormat="1" ht="15"/>
    <row r="3536" s="22" customFormat="1" ht="15"/>
    <row r="3537" s="22" customFormat="1" ht="15"/>
    <row r="3538" s="22" customFormat="1" ht="15"/>
    <row r="3539" s="22" customFormat="1" ht="15"/>
    <row r="3540" s="22" customFormat="1" ht="15"/>
    <row r="3541" s="22" customFormat="1" ht="15"/>
    <row r="3542" s="22" customFormat="1" ht="15"/>
    <row r="3543" s="22" customFormat="1" ht="15"/>
    <row r="3544" s="22" customFormat="1" ht="15"/>
    <row r="3545" s="22" customFormat="1" ht="15"/>
    <row r="3546" s="22" customFormat="1" ht="15"/>
    <row r="3547" s="22" customFormat="1" ht="15"/>
    <row r="3548" s="22" customFormat="1" ht="15"/>
    <row r="3549" s="22" customFormat="1" ht="15"/>
    <row r="3550" s="22" customFormat="1" ht="15"/>
    <row r="3551" s="22" customFormat="1" ht="15"/>
    <row r="3552" s="22" customFormat="1" ht="15"/>
    <row r="3553" s="22" customFormat="1" ht="15"/>
    <row r="3554" s="22" customFormat="1" ht="15"/>
    <row r="3555" s="22" customFormat="1" ht="15"/>
    <row r="3556" s="22" customFormat="1" ht="15"/>
    <row r="3557" s="22" customFormat="1" ht="15"/>
    <row r="3558" s="22" customFormat="1" ht="15"/>
    <row r="3559" s="22" customFormat="1" ht="15"/>
    <row r="3560" s="22" customFormat="1" ht="15"/>
    <row r="3561" s="22" customFormat="1" ht="15"/>
    <row r="3562" s="22" customFormat="1" ht="15"/>
    <row r="3563" s="22" customFormat="1" ht="15"/>
    <row r="3564" s="22" customFormat="1" ht="15"/>
    <row r="3565" s="22" customFormat="1" ht="15"/>
    <row r="3566" s="22" customFormat="1" ht="15"/>
    <row r="3567" s="22" customFormat="1" ht="15"/>
    <row r="3568" s="22" customFormat="1" ht="15"/>
    <row r="3569" s="22" customFormat="1" ht="15"/>
    <row r="3570" s="22" customFormat="1" ht="15"/>
    <row r="3571" s="22" customFormat="1" ht="15"/>
    <row r="3572" s="22" customFormat="1" ht="15"/>
    <row r="3573" s="22" customFormat="1" ht="15"/>
    <row r="3574" s="22" customFormat="1" ht="15"/>
    <row r="3575" s="22" customFormat="1" ht="15"/>
    <row r="3576" s="22" customFormat="1" ht="15"/>
    <row r="3577" s="22" customFormat="1" ht="15"/>
    <row r="3578" s="22" customFormat="1" ht="15"/>
    <row r="3579" s="22" customFormat="1" ht="15"/>
    <row r="3580" s="22" customFormat="1" ht="15"/>
    <row r="3581" s="22" customFormat="1" ht="15"/>
    <row r="3582" s="22" customFormat="1" ht="15"/>
    <row r="3583" s="22" customFormat="1" ht="15"/>
    <row r="3584" s="22" customFormat="1" ht="15"/>
    <row r="3585" s="22" customFormat="1" ht="15"/>
    <row r="3586" s="22" customFormat="1" ht="15"/>
    <row r="3587" s="22" customFormat="1" ht="15"/>
    <row r="3588" s="22" customFormat="1" ht="15"/>
    <row r="3589" s="22" customFormat="1" ht="15"/>
    <row r="3590" s="22" customFormat="1" ht="15"/>
    <row r="3591" s="22" customFormat="1" ht="15"/>
    <row r="3592" s="22" customFormat="1" ht="15"/>
    <row r="3593" s="22" customFormat="1" ht="15"/>
    <row r="3594" s="22" customFormat="1" ht="15"/>
    <row r="3595" s="22" customFormat="1" ht="15"/>
    <row r="3596" s="22" customFormat="1" ht="15"/>
    <row r="3597" s="22" customFormat="1" ht="15"/>
    <row r="3598" s="22" customFormat="1" ht="15"/>
    <row r="3599" s="22" customFormat="1" ht="15"/>
    <row r="3600" s="22" customFormat="1" ht="15"/>
    <row r="3601" s="22" customFormat="1" ht="15"/>
    <row r="3602" s="22" customFormat="1" ht="15"/>
    <row r="3603" s="22" customFormat="1" ht="15"/>
    <row r="3604" s="22" customFormat="1" ht="15"/>
    <row r="3605" s="22" customFormat="1" ht="15"/>
    <row r="3606" s="22" customFormat="1" ht="15"/>
    <row r="3607" s="22" customFormat="1" ht="15"/>
    <row r="3608" s="22" customFormat="1" ht="15"/>
    <row r="3609" s="22" customFormat="1" ht="15"/>
    <row r="3610" s="22" customFormat="1" ht="15"/>
    <row r="3611" s="22" customFormat="1" ht="15"/>
    <row r="3612" s="22" customFormat="1" ht="15"/>
    <row r="3613" s="22" customFormat="1" ht="15"/>
    <row r="3614" s="22" customFormat="1" ht="15"/>
    <row r="3615" s="22" customFormat="1" ht="15"/>
    <row r="3616" s="22" customFormat="1" ht="15"/>
    <row r="3617" s="22" customFormat="1" ht="15"/>
    <row r="3618" s="22" customFormat="1" ht="15"/>
    <row r="3619" s="22" customFormat="1" ht="15"/>
    <row r="3620" s="22" customFormat="1" ht="15"/>
    <row r="3621" s="22" customFormat="1" ht="15"/>
    <row r="3622" s="22" customFormat="1" ht="15"/>
    <row r="3623" s="22" customFormat="1" ht="15"/>
    <row r="3624" s="22" customFormat="1" ht="15"/>
    <row r="3625" s="22" customFormat="1" ht="15"/>
    <row r="3626" s="22" customFormat="1" ht="15"/>
    <row r="3627" s="22" customFormat="1" ht="15"/>
    <row r="3628" s="22" customFormat="1" ht="15"/>
    <row r="3629" s="22" customFormat="1" ht="15"/>
    <row r="3630" s="22" customFormat="1" ht="15"/>
    <row r="3631" s="22" customFormat="1" ht="15"/>
    <row r="3632" s="22" customFormat="1" ht="15"/>
    <row r="3633" s="22" customFormat="1" ht="15"/>
    <row r="3634" s="22" customFormat="1" ht="15"/>
    <row r="3635" s="22" customFormat="1" ht="15"/>
    <row r="3636" s="22" customFormat="1" ht="15"/>
    <row r="3637" s="22" customFormat="1" ht="15"/>
    <row r="3638" s="22" customFormat="1" ht="15"/>
    <row r="3639" s="22" customFormat="1" ht="15"/>
    <row r="3640" s="22" customFormat="1" ht="15"/>
    <row r="3641" s="22" customFormat="1" ht="15"/>
    <row r="3642" s="22" customFormat="1" ht="15"/>
    <row r="3643" s="22" customFormat="1" ht="15"/>
    <row r="3644" s="22" customFormat="1" ht="15"/>
    <row r="3645" s="22" customFormat="1" ht="15"/>
    <row r="3646" s="22" customFormat="1" ht="15"/>
    <row r="3647" s="22" customFormat="1" ht="15"/>
    <row r="3648" s="22" customFormat="1" ht="15"/>
    <row r="3649" s="22" customFormat="1" ht="15"/>
    <row r="3650" s="22" customFormat="1" ht="15"/>
    <row r="3651" s="22" customFormat="1" ht="15"/>
    <row r="3652" s="22" customFormat="1" ht="15"/>
    <row r="3653" s="22" customFormat="1" ht="15"/>
    <row r="3654" s="22" customFormat="1" ht="15"/>
    <row r="3655" s="22" customFormat="1" ht="15"/>
    <row r="3656" s="22" customFormat="1" ht="15"/>
    <row r="3657" s="22" customFormat="1" ht="15"/>
    <row r="3658" s="22" customFormat="1" ht="15"/>
    <row r="3659" s="22" customFormat="1" ht="15"/>
    <row r="3660" s="22" customFormat="1" ht="15"/>
    <row r="3661" s="22" customFormat="1" ht="15"/>
    <row r="3662" s="22" customFormat="1" ht="15"/>
    <row r="3663" s="22" customFormat="1" ht="15"/>
    <row r="3664" s="22" customFormat="1" ht="15"/>
    <row r="3665" s="22" customFormat="1" ht="15"/>
    <row r="3666" s="22" customFormat="1" ht="15"/>
    <row r="3667" s="22" customFormat="1" ht="15"/>
    <row r="3668" s="22" customFormat="1" ht="15"/>
    <row r="3669" s="22" customFormat="1" ht="15"/>
    <row r="3670" s="22" customFormat="1" ht="15"/>
    <row r="3671" s="22" customFormat="1" ht="15"/>
    <row r="3672" s="22" customFormat="1" ht="15"/>
    <row r="3673" s="22" customFormat="1" ht="15"/>
    <row r="3674" s="22" customFormat="1" ht="15"/>
    <row r="3675" s="22" customFormat="1" ht="15"/>
    <row r="3676" s="22" customFormat="1" ht="15"/>
    <row r="3677" s="22" customFormat="1" ht="15"/>
    <row r="3678" s="22" customFormat="1" ht="15"/>
    <row r="3679" s="22" customFormat="1" ht="15"/>
    <row r="3680" s="22" customFormat="1" ht="15"/>
    <row r="3681" s="22" customFormat="1" ht="15"/>
    <row r="3682" s="22" customFormat="1" ht="15"/>
    <row r="3683" s="22" customFormat="1" ht="15"/>
    <row r="3684" s="22" customFormat="1" ht="15"/>
    <row r="3685" s="22" customFormat="1" ht="15"/>
    <row r="3686" s="22" customFormat="1" ht="15"/>
    <row r="3687" s="22" customFormat="1" ht="15"/>
    <row r="3688" s="22" customFormat="1" ht="15"/>
    <row r="3689" s="22" customFormat="1" ht="15"/>
    <row r="3690" s="22" customFormat="1" ht="15"/>
    <row r="3691" s="22" customFormat="1" ht="15"/>
    <row r="3692" s="22" customFormat="1" ht="15"/>
    <row r="3693" s="22" customFormat="1" ht="15"/>
    <row r="3694" s="22" customFormat="1" ht="15"/>
    <row r="3695" s="22" customFormat="1" ht="15"/>
    <row r="3696" s="22" customFormat="1" ht="15"/>
    <row r="3697" s="22" customFormat="1" ht="15"/>
    <row r="3698" s="22" customFormat="1" ht="15"/>
    <row r="3699" s="22" customFormat="1" ht="15"/>
    <row r="3700" s="22" customFormat="1" ht="15"/>
    <row r="3701" s="22" customFormat="1" ht="15"/>
    <row r="3702" s="22" customFormat="1" ht="15"/>
    <row r="3703" s="22" customFormat="1" ht="15"/>
    <row r="3704" s="22" customFormat="1" ht="15"/>
    <row r="3705" s="22" customFormat="1" ht="15"/>
    <row r="3706" s="22" customFormat="1" ht="15"/>
    <row r="3707" s="22" customFormat="1" ht="15"/>
    <row r="3708" s="22" customFormat="1" ht="15"/>
    <row r="3709" s="22" customFormat="1" ht="15"/>
    <row r="3710" s="22" customFormat="1" ht="15"/>
    <row r="3711" s="22" customFormat="1" ht="15"/>
    <row r="3712" s="22" customFormat="1" ht="15"/>
    <row r="3713" s="22" customFormat="1" ht="15"/>
    <row r="3714" s="22" customFormat="1" ht="15"/>
    <row r="3715" s="22" customFormat="1" ht="15"/>
    <row r="3716" s="22" customFormat="1" ht="15"/>
    <row r="3717" s="22" customFormat="1" ht="15"/>
    <row r="3718" s="22" customFormat="1" ht="15"/>
    <row r="3719" s="22" customFormat="1" ht="15"/>
    <row r="3720" s="22" customFormat="1" ht="15"/>
    <row r="3721" s="22" customFormat="1" ht="15"/>
    <row r="3722" s="22" customFormat="1" ht="15"/>
    <row r="3723" s="22" customFormat="1" ht="15"/>
    <row r="3724" s="22" customFormat="1" ht="15"/>
    <row r="3725" s="22" customFormat="1" ht="15"/>
    <row r="3726" s="22" customFormat="1" ht="15"/>
    <row r="3727" s="22" customFormat="1" ht="15"/>
    <row r="3728" s="22" customFormat="1" ht="15"/>
    <row r="3729" s="22" customFormat="1" ht="15"/>
    <row r="3730" s="22" customFormat="1" ht="15"/>
    <row r="3731" s="22" customFormat="1" ht="15"/>
    <row r="3732" s="22" customFormat="1" ht="15"/>
    <row r="3733" s="22" customFormat="1" ht="15"/>
    <row r="3734" s="22" customFormat="1" ht="15"/>
    <row r="3735" s="22" customFormat="1" ht="15"/>
    <row r="3736" s="22" customFormat="1" ht="15"/>
    <row r="3737" s="22" customFormat="1" ht="15"/>
    <row r="3738" s="22" customFormat="1" ht="15"/>
    <row r="3739" s="22" customFormat="1" ht="15"/>
    <row r="3740" s="22" customFormat="1" ht="15"/>
    <row r="3741" s="22" customFormat="1" ht="15"/>
    <row r="3742" s="22" customFormat="1" ht="15"/>
    <row r="3743" s="22" customFormat="1" ht="15"/>
    <row r="3744" s="22" customFormat="1" ht="15"/>
    <row r="3745" s="22" customFormat="1" ht="15"/>
    <row r="3746" s="22" customFormat="1" ht="15"/>
    <row r="3747" s="22" customFormat="1" ht="15"/>
    <row r="3748" s="22" customFormat="1" ht="15"/>
    <row r="3749" s="22" customFormat="1" ht="15"/>
    <row r="3750" s="22" customFormat="1" ht="15"/>
    <row r="3751" s="22" customFormat="1" ht="15"/>
    <row r="3752" s="22" customFormat="1" ht="15"/>
    <row r="3753" s="22" customFormat="1" ht="15"/>
    <row r="3754" s="22" customFormat="1" ht="15"/>
    <row r="3755" s="22" customFormat="1" ht="15"/>
    <row r="3756" s="22" customFormat="1" ht="15"/>
    <row r="3757" s="22" customFormat="1" ht="15"/>
    <row r="3758" s="22" customFormat="1" ht="15"/>
    <row r="3759" s="22" customFormat="1" ht="15"/>
    <row r="3760" s="22" customFormat="1" ht="15"/>
    <row r="3761" s="22" customFormat="1" ht="15"/>
    <row r="3762" s="22" customFormat="1" ht="15"/>
    <row r="3763" s="22" customFormat="1" ht="15"/>
    <row r="3764" s="22" customFormat="1" ht="15"/>
    <row r="3765" s="22" customFormat="1" ht="15"/>
    <row r="3766" s="22" customFormat="1" ht="15"/>
    <row r="3767" s="22" customFormat="1" ht="15"/>
    <row r="3768" s="22" customFormat="1" ht="15"/>
    <row r="3769" s="22" customFormat="1" ht="15"/>
    <row r="3770" s="22" customFormat="1" ht="15"/>
    <row r="3771" s="22" customFormat="1" ht="15"/>
    <row r="3772" s="22" customFormat="1" ht="15"/>
    <row r="3773" s="22" customFormat="1" ht="15"/>
    <row r="3774" s="22" customFormat="1" ht="15"/>
    <row r="3775" s="22" customFormat="1" ht="15"/>
    <row r="3776" s="22" customFormat="1" ht="15"/>
    <row r="3777" s="22" customFormat="1" ht="15"/>
    <row r="3778" s="22" customFormat="1" ht="15"/>
    <row r="3779" s="22" customFormat="1" ht="15"/>
    <row r="3780" s="22" customFormat="1" ht="15"/>
    <row r="3781" s="22" customFormat="1" ht="15"/>
    <row r="3782" s="22" customFormat="1" ht="15"/>
    <row r="3783" s="22" customFormat="1" ht="15"/>
    <row r="3784" s="22" customFormat="1" ht="15"/>
    <row r="3785" s="22" customFormat="1" ht="15"/>
    <row r="3786" s="22" customFormat="1" ht="15"/>
    <row r="3787" s="22" customFormat="1" ht="15"/>
    <row r="3788" s="22" customFormat="1" ht="15"/>
    <row r="3789" s="22" customFormat="1" ht="15"/>
    <row r="3790" s="22" customFormat="1" ht="15"/>
    <row r="3791" s="22" customFormat="1" ht="15"/>
    <row r="3792" s="22" customFormat="1" ht="15"/>
    <row r="3793" s="22" customFormat="1" ht="15"/>
    <row r="3794" s="22" customFormat="1" ht="15"/>
    <row r="3795" s="22" customFormat="1" ht="15"/>
    <row r="3796" s="22" customFormat="1" ht="15"/>
    <row r="3797" s="22" customFormat="1" ht="15"/>
    <row r="3798" s="22" customFormat="1" ht="15"/>
    <row r="3799" s="22" customFormat="1" ht="15"/>
    <row r="3800" s="22" customFormat="1" ht="15"/>
    <row r="3801" s="22" customFormat="1" ht="15"/>
    <row r="3802" s="22" customFormat="1" ht="15"/>
    <row r="3803" s="22" customFormat="1" ht="15"/>
    <row r="3804" s="22" customFormat="1" ht="15"/>
    <row r="3805" s="22" customFormat="1" ht="15"/>
    <row r="3806" s="22" customFormat="1" ht="15"/>
    <row r="3807" s="22" customFormat="1" ht="15"/>
    <row r="3808" s="22" customFormat="1" ht="15"/>
    <row r="3809" s="22" customFormat="1" ht="15"/>
    <row r="3810" s="22" customFormat="1" ht="15"/>
    <row r="3811" s="22" customFormat="1" ht="15"/>
    <row r="3812" s="22" customFormat="1" ht="15"/>
    <row r="3813" s="22" customFormat="1" ht="15"/>
    <row r="3814" s="22" customFormat="1" ht="15"/>
    <row r="3815" s="22" customFormat="1" ht="15"/>
    <row r="3816" s="22" customFormat="1" ht="15"/>
    <row r="3817" s="22" customFormat="1" ht="15"/>
    <row r="3818" s="22" customFormat="1" ht="15"/>
    <row r="3819" s="22" customFormat="1" ht="15"/>
    <row r="3820" s="22" customFormat="1" ht="15"/>
    <row r="3821" s="22" customFormat="1" ht="15"/>
    <row r="3822" s="22" customFormat="1" ht="15"/>
    <row r="3823" s="22" customFormat="1" ht="15"/>
    <row r="3824" s="22" customFormat="1" ht="15"/>
    <row r="3825" s="22" customFormat="1" ht="15"/>
    <row r="3826" s="22" customFormat="1" ht="15"/>
    <row r="3827" s="22" customFormat="1" ht="15"/>
    <row r="3828" s="22" customFormat="1" ht="15"/>
    <row r="3829" s="22" customFormat="1" ht="15"/>
    <row r="3830" s="22" customFormat="1" ht="15"/>
    <row r="3831" s="22" customFormat="1" ht="15"/>
    <row r="3832" s="22" customFormat="1" ht="15"/>
    <row r="3833" s="22" customFormat="1" ht="15"/>
    <row r="3834" s="22" customFormat="1" ht="15"/>
    <row r="3835" s="22" customFormat="1" ht="15"/>
    <row r="3836" s="22" customFormat="1" ht="15"/>
    <row r="3837" s="22" customFormat="1" ht="15"/>
    <row r="3838" s="22" customFormat="1" ht="15"/>
    <row r="3839" s="22" customFormat="1" ht="15"/>
    <row r="3840" s="22" customFormat="1" ht="15"/>
    <row r="3841" s="22" customFormat="1" ht="15"/>
    <row r="3842" s="22" customFormat="1" ht="15"/>
    <row r="3843" s="22" customFormat="1" ht="15"/>
    <row r="3844" s="22" customFormat="1" ht="15"/>
    <row r="3845" s="22" customFormat="1" ht="15"/>
    <row r="3846" s="22" customFormat="1" ht="15"/>
    <row r="3847" s="22" customFormat="1" ht="15"/>
    <row r="3848" s="22" customFormat="1" ht="15"/>
    <row r="3849" s="22" customFormat="1" ht="15"/>
    <row r="3850" s="22" customFormat="1" ht="15"/>
    <row r="3851" s="22" customFormat="1" ht="15"/>
    <row r="3852" s="22" customFormat="1" ht="15"/>
    <row r="3853" s="22" customFormat="1" ht="15"/>
    <row r="3854" s="22" customFormat="1" ht="15"/>
    <row r="3855" s="22" customFormat="1" ht="15"/>
    <row r="3856" s="22" customFormat="1" ht="15"/>
    <row r="3857" s="22" customFormat="1" ht="15"/>
    <row r="3858" s="22" customFormat="1" ht="15"/>
    <row r="3859" s="22" customFormat="1" ht="15"/>
    <row r="3860" s="22" customFormat="1" ht="15"/>
    <row r="3861" s="22" customFormat="1" ht="15"/>
    <row r="3862" s="22" customFormat="1" ht="15"/>
    <row r="3863" s="22" customFormat="1" ht="15"/>
    <row r="3864" s="22" customFormat="1" ht="15"/>
    <row r="3865" s="22" customFormat="1" ht="15"/>
    <row r="3866" s="22" customFormat="1" ht="15"/>
    <row r="3867" s="22" customFormat="1" ht="15"/>
    <row r="3868" s="22" customFormat="1" ht="15"/>
    <row r="3869" s="22" customFormat="1" ht="15"/>
    <row r="3870" s="22" customFormat="1" ht="15"/>
    <row r="3871" s="22" customFormat="1" ht="15"/>
    <row r="3872" s="22" customFormat="1" ht="15"/>
    <row r="3873" s="22" customFormat="1" ht="15"/>
    <row r="3874" s="22" customFormat="1" ht="15"/>
    <row r="3875" s="22" customFormat="1" ht="15"/>
    <row r="3876" s="22" customFormat="1" ht="15"/>
    <row r="3877" s="22" customFormat="1" ht="15"/>
    <row r="3878" s="22" customFormat="1" ht="15"/>
    <row r="3879" s="22" customFormat="1" ht="15"/>
    <row r="3880" s="22" customFormat="1" ht="15"/>
    <row r="3881" s="22" customFormat="1" ht="15"/>
    <row r="3882" s="22" customFormat="1" ht="15"/>
    <row r="3883" s="22" customFormat="1" ht="15"/>
    <row r="3884" s="22" customFormat="1" ht="15"/>
    <row r="3885" s="22" customFormat="1" ht="15"/>
    <row r="3886" s="22" customFormat="1" ht="15"/>
    <row r="3887" s="22" customFormat="1" ht="15"/>
    <row r="3888" s="22" customFormat="1" ht="15"/>
    <row r="3889" s="22" customFormat="1" ht="15"/>
    <row r="3890" s="22" customFormat="1" ht="15"/>
    <row r="3891" s="22" customFormat="1" ht="15"/>
    <row r="3892" s="22" customFormat="1" ht="15"/>
    <row r="3893" s="22" customFormat="1" ht="15"/>
    <row r="3894" s="22" customFormat="1" ht="15"/>
    <row r="3895" s="22" customFormat="1" ht="15"/>
    <row r="3896" s="22" customFormat="1" ht="15"/>
    <row r="3897" s="22" customFormat="1" ht="15"/>
    <row r="3898" s="22" customFormat="1" ht="15"/>
    <row r="3899" s="22" customFormat="1" ht="15"/>
    <row r="3900" s="22" customFormat="1" ht="15"/>
    <row r="3901" s="22" customFormat="1" ht="15"/>
    <row r="3902" s="22" customFormat="1" ht="15"/>
    <row r="3903" s="22" customFormat="1" ht="15"/>
    <row r="3904" s="22" customFormat="1" ht="15"/>
    <row r="3905" s="22" customFormat="1" ht="15"/>
    <row r="3906" s="22" customFormat="1" ht="15"/>
    <row r="3907" s="22" customFormat="1" ht="15"/>
    <row r="3908" s="22" customFormat="1" ht="15"/>
    <row r="3909" s="22" customFormat="1" ht="15"/>
    <row r="3910" s="22" customFormat="1" ht="15"/>
    <row r="3911" s="22" customFormat="1" ht="15"/>
    <row r="3912" s="22" customFormat="1" ht="15"/>
    <row r="3913" s="22" customFormat="1" ht="15"/>
    <row r="3914" s="22" customFormat="1" ht="15"/>
    <row r="3915" s="22" customFormat="1" ht="15"/>
    <row r="3916" s="22" customFormat="1" ht="15"/>
    <row r="3917" s="22" customFormat="1" ht="15"/>
    <row r="3918" s="22" customFormat="1" ht="15"/>
    <row r="3919" s="22" customFormat="1" ht="15"/>
    <row r="3920" s="22" customFormat="1" ht="15"/>
    <row r="3921" s="22" customFormat="1" ht="15"/>
    <row r="3922" s="22" customFormat="1" ht="15"/>
    <row r="3923" s="22" customFormat="1" ht="15"/>
    <row r="3924" s="22" customFormat="1" ht="15"/>
    <row r="3925" s="22" customFormat="1" ht="15"/>
    <row r="3926" s="22" customFormat="1" ht="15"/>
    <row r="3927" s="22" customFormat="1" ht="15"/>
    <row r="3928" s="22" customFormat="1" ht="15"/>
    <row r="3929" s="22" customFormat="1" ht="15"/>
    <row r="3930" s="22" customFormat="1" ht="15"/>
    <row r="3931" s="22" customFormat="1" ht="15"/>
    <row r="3932" s="22" customFormat="1" ht="15"/>
    <row r="3933" s="22" customFormat="1" ht="15"/>
    <row r="3934" s="22" customFormat="1" ht="15"/>
    <row r="3935" s="22" customFormat="1" ht="15"/>
    <row r="3936" s="22" customFormat="1" ht="15"/>
    <row r="3937" s="22" customFormat="1" ht="15"/>
    <row r="3938" s="22" customFormat="1" ht="15"/>
    <row r="3939" s="22" customFormat="1" ht="15"/>
    <row r="3940" s="22" customFormat="1" ht="15"/>
    <row r="3941" s="22" customFormat="1" ht="15"/>
    <row r="3942" s="22" customFormat="1" ht="15"/>
    <row r="3943" s="22" customFormat="1" ht="15"/>
    <row r="3944" s="22" customFormat="1" ht="15"/>
    <row r="3945" s="22" customFormat="1" ht="15"/>
    <row r="3946" s="22" customFormat="1" ht="15"/>
    <row r="3947" s="22" customFormat="1" ht="15"/>
    <row r="3948" s="22" customFormat="1" ht="15"/>
    <row r="3949" s="22" customFormat="1" ht="15"/>
    <row r="3950" s="22" customFormat="1" ht="15"/>
    <row r="3951" s="22" customFormat="1" ht="15"/>
    <row r="3952" s="22" customFormat="1" ht="15"/>
    <row r="3953" s="22" customFormat="1" ht="15"/>
    <row r="3954" s="22" customFormat="1" ht="15"/>
    <row r="3955" s="22" customFormat="1" ht="15"/>
    <row r="3956" s="22" customFormat="1" ht="15"/>
    <row r="3957" s="22" customFormat="1" ht="15"/>
    <row r="3958" s="22" customFormat="1" ht="15"/>
    <row r="3959" s="22" customFormat="1" ht="15"/>
    <row r="3960" s="22" customFormat="1" ht="15"/>
    <row r="3961" s="22" customFormat="1" ht="15"/>
    <row r="3962" s="22" customFormat="1" ht="15"/>
    <row r="3963" s="22" customFormat="1" ht="15"/>
    <row r="3964" s="22" customFormat="1" ht="15"/>
    <row r="3965" s="22" customFormat="1" ht="15"/>
    <row r="3966" s="22" customFormat="1" ht="15"/>
    <row r="3967" s="22" customFormat="1" ht="15"/>
    <row r="3968" s="22" customFormat="1" ht="15"/>
    <row r="3969" s="22" customFormat="1" ht="15"/>
    <row r="3970" s="22" customFormat="1" ht="15"/>
    <row r="3971" s="22" customFormat="1" ht="15"/>
    <row r="3972" s="22" customFormat="1" ht="15"/>
    <row r="3973" s="22" customFormat="1" ht="15"/>
    <row r="3974" s="22" customFormat="1" ht="15"/>
    <row r="3975" s="22" customFormat="1" ht="15"/>
    <row r="3976" s="22" customFormat="1" ht="15"/>
    <row r="3977" s="22" customFormat="1" ht="15"/>
    <row r="3978" s="22" customFormat="1" ht="15"/>
    <row r="3979" s="22" customFormat="1" ht="15"/>
    <row r="3980" s="22" customFormat="1" ht="15"/>
    <row r="3981" s="22" customFormat="1" ht="15"/>
    <row r="3982" s="22" customFormat="1" ht="15"/>
    <row r="3983" s="22" customFormat="1" ht="15"/>
    <row r="3984" s="22" customFormat="1" ht="15"/>
    <row r="3985" s="22" customFormat="1" ht="15"/>
    <row r="3986" s="22" customFormat="1" ht="15"/>
    <row r="3987" s="22" customFormat="1" ht="15"/>
    <row r="3988" s="22" customFormat="1" ht="15"/>
    <row r="3989" s="22" customFormat="1" ht="15"/>
    <row r="3990" s="22" customFormat="1" ht="15"/>
    <row r="3991" s="22" customFormat="1" ht="15"/>
    <row r="3992" s="22" customFormat="1" ht="15"/>
    <row r="3993" s="22" customFormat="1" ht="15"/>
    <row r="3994" s="22" customFormat="1" ht="15"/>
    <row r="3995" s="22" customFormat="1" ht="15"/>
    <row r="3996" s="22" customFormat="1" ht="15"/>
    <row r="3997" s="22" customFormat="1" ht="15"/>
    <row r="3998" s="22" customFormat="1" ht="15"/>
    <row r="3999" s="22" customFormat="1" ht="15"/>
    <row r="4000" s="22" customFormat="1" ht="15"/>
    <row r="4001" s="22" customFormat="1" ht="15"/>
    <row r="4002" s="22" customFormat="1" ht="15"/>
    <row r="4003" s="22" customFormat="1" ht="15"/>
    <row r="4004" s="22" customFormat="1" ht="15"/>
    <row r="4005" s="22" customFormat="1" ht="15"/>
    <row r="4006" s="22" customFormat="1" ht="15"/>
    <row r="4007" s="22" customFormat="1" ht="15"/>
    <row r="4008" s="22" customFormat="1" ht="15"/>
    <row r="4009" s="22" customFormat="1" ht="15"/>
    <row r="4010" s="22" customFormat="1" ht="15"/>
    <row r="4011" s="22" customFormat="1" ht="15"/>
    <row r="4012" s="22" customFormat="1" ht="15"/>
    <row r="4013" s="22" customFormat="1" ht="15"/>
    <row r="4014" s="22" customFormat="1" ht="15"/>
    <row r="4015" s="22" customFormat="1" ht="15"/>
    <row r="4016" s="22" customFormat="1" ht="15"/>
    <row r="4017" s="22" customFormat="1" ht="15"/>
    <row r="4018" s="22" customFormat="1" ht="15"/>
    <row r="4019" s="22" customFormat="1" ht="15"/>
    <row r="4020" s="22" customFormat="1" ht="15"/>
    <row r="4021" s="22" customFormat="1" ht="15"/>
    <row r="4022" s="22" customFormat="1" ht="15"/>
    <row r="4023" s="22" customFormat="1" ht="15"/>
    <row r="4024" s="22" customFormat="1" ht="15"/>
    <row r="4025" s="22" customFormat="1" ht="15"/>
    <row r="4026" s="22" customFormat="1" ht="15"/>
    <row r="4027" s="22" customFormat="1" ht="15"/>
    <row r="4028" s="22" customFormat="1" ht="15"/>
    <row r="4029" s="22" customFormat="1" ht="15"/>
    <row r="4030" s="22" customFormat="1" ht="15"/>
    <row r="4031" s="22" customFormat="1" ht="15"/>
    <row r="4032" s="22" customFormat="1" ht="15"/>
    <row r="4033" s="22" customFormat="1" ht="15"/>
    <row r="4034" s="22" customFormat="1" ht="15"/>
    <row r="4035" s="22" customFormat="1" ht="15"/>
    <row r="4036" s="22" customFormat="1" ht="15"/>
    <row r="4037" s="22" customFormat="1" ht="15"/>
    <row r="4038" s="22" customFormat="1" ht="15"/>
    <row r="4039" s="22" customFormat="1" ht="15"/>
    <row r="4040" s="22" customFormat="1" ht="15"/>
    <row r="4041" s="22" customFormat="1" ht="15"/>
    <row r="4042" s="22" customFormat="1" ht="15"/>
    <row r="4043" s="22" customFormat="1" ht="15"/>
    <row r="4044" s="22" customFormat="1" ht="15"/>
    <row r="4045" s="22" customFormat="1" ht="15"/>
    <row r="4046" s="22" customFormat="1" ht="15"/>
    <row r="4047" s="22" customFormat="1" ht="15"/>
    <row r="4048" s="22" customFormat="1" ht="15"/>
    <row r="4049" s="22" customFormat="1" ht="15"/>
    <row r="4050" s="22" customFormat="1" ht="15"/>
    <row r="4051" s="22" customFormat="1" ht="15"/>
    <row r="4052" s="22" customFormat="1" ht="15"/>
    <row r="4053" s="22" customFormat="1" ht="15"/>
    <row r="4054" s="22" customFormat="1" ht="15"/>
    <row r="4055" s="22" customFormat="1" ht="15"/>
    <row r="4056" s="22" customFormat="1" ht="15"/>
    <row r="4057" s="22" customFormat="1" ht="15"/>
    <row r="4058" s="22" customFormat="1" ht="15"/>
    <row r="4059" s="22" customFormat="1" ht="15"/>
    <row r="4060" s="22" customFormat="1" ht="15"/>
    <row r="4061" s="22" customFormat="1" ht="15"/>
    <row r="4062" s="22" customFormat="1" ht="15"/>
    <row r="4063" s="22" customFormat="1" ht="15"/>
    <row r="4064" s="22" customFormat="1" ht="15"/>
    <row r="4065" s="22" customFormat="1" ht="15"/>
    <row r="4066" s="22" customFormat="1" ht="15"/>
    <row r="4067" s="22" customFormat="1" ht="15"/>
    <row r="4068" s="22" customFormat="1" ht="15"/>
    <row r="4069" s="22" customFormat="1" ht="15"/>
    <row r="4070" s="22" customFormat="1" ht="15"/>
    <row r="4071" s="22" customFormat="1" ht="15"/>
    <row r="4072" s="22" customFormat="1" ht="15"/>
    <row r="4073" s="22" customFormat="1" ht="15"/>
    <row r="4074" s="22" customFormat="1" ht="15"/>
    <row r="4075" s="22" customFormat="1" ht="15"/>
    <row r="4076" s="22" customFormat="1" ht="15"/>
    <row r="4077" s="22" customFormat="1" ht="15"/>
    <row r="4078" s="22" customFormat="1" ht="15"/>
    <row r="4079" s="22" customFormat="1" ht="15"/>
    <row r="4080" s="22" customFormat="1" ht="15"/>
    <row r="4081" s="22" customFormat="1" ht="15"/>
    <row r="4082" s="22" customFormat="1" ht="15"/>
    <row r="4083" s="22" customFormat="1" ht="15"/>
    <row r="4084" s="22" customFormat="1" ht="15"/>
    <row r="4085" s="22" customFormat="1" ht="15"/>
    <row r="4086" s="22" customFormat="1" ht="15"/>
    <row r="4087" s="22" customFormat="1" ht="15"/>
    <row r="4088" s="22" customFormat="1" ht="15"/>
    <row r="4089" s="22" customFormat="1" ht="15"/>
    <row r="4090" s="22" customFormat="1" ht="15"/>
    <row r="4091" s="22" customFormat="1" ht="15"/>
    <row r="4092" s="22" customFormat="1" ht="15"/>
    <row r="4093" s="22" customFormat="1" ht="15"/>
    <row r="4094" s="22" customFormat="1" ht="15"/>
    <row r="4095" s="22" customFormat="1" ht="15"/>
    <row r="4096" s="22" customFormat="1" ht="15"/>
    <row r="4097" s="22" customFormat="1" ht="15"/>
    <row r="4098" s="22" customFormat="1" ht="15"/>
    <row r="4099" s="22" customFormat="1" ht="15"/>
    <row r="4100" s="22" customFormat="1" ht="15"/>
    <row r="4101" s="22" customFormat="1" ht="15"/>
    <row r="4102" s="22" customFormat="1" ht="15"/>
    <row r="4103" s="22" customFormat="1" ht="15"/>
    <row r="4104" s="22" customFormat="1" ht="15"/>
    <row r="4105" s="22" customFormat="1" ht="15"/>
    <row r="4106" s="22" customFormat="1" ht="15"/>
    <row r="4107" s="22" customFormat="1" ht="15"/>
    <row r="4108" s="22" customFormat="1" ht="15"/>
    <row r="4109" s="22" customFormat="1" ht="15"/>
    <row r="4110" s="22" customFormat="1" ht="15"/>
    <row r="4111" s="22" customFormat="1" ht="15"/>
    <row r="4112" s="22" customFormat="1" ht="15"/>
    <row r="4113" s="22" customFormat="1" ht="15"/>
    <row r="4114" s="22" customFormat="1" ht="15"/>
    <row r="4115" s="22" customFormat="1" ht="15"/>
    <row r="4116" s="22" customFormat="1" ht="15"/>
    <row r="4117" s="22" customFormat="1" ht="15"/>
    <row r="4118" s="22" customFormat="1" ht="15"/>
    <row r="4119" s="22" customFormat="1" ht="15"/>
    <row r="4120" s="22" customFormat="1" ht="15"/>
    <row r="4121" s="22" customFormat="1" ht="15"/>
    <row r="4122" s="22" customFormat="1" ht="15"/>
    <row r="4123" s="22" customFormat="1" ht="15"/>
    <row r="4124" s="22" customFormat="1" ht="15"/>
    <row r="4125" s="22" customFormat="1" ht="15"/>
    <row r="4126" s="22" customFormat="1" ht="15"/>
    <row r="4127" s="22" customFormat="1" ht="15"/>
    <row r="4128" s="22" customFormat="1" ht="15"/>
    <row r="4129" s="22" customFormat="1" ht="15"/>
    <row r="4130" s="22" customFormat="1" ht="15"/>
    <row r="4131" s="22" customFormat="1" ht="15"/>
    <row r="4132" s="22" customFormat="1" ht="15"/>
    <row r="4133" s="22" customFormat="1" ht="15"/>
    <row r="4134" s="22" customFormat="1" ht="15"/>
    <row r="4135" s="22" customFormat="1" ht="15"/>
    <row r="4136" s="22" customFormat="1" ht="15"/>
    <row r="4137" s="22" customFormat="1" ht="15"/>
    <row r="4138" s="22" customFormat="1" ht="15"/>
    <row r="4139" s="22" customFormat="1" ht="15"/>
    <row r="4140" s="22" customFormat="1" ht="15"/>
    <row r="4141" s="22" customFormat="1" ht="15"/>
    <row r="4142" s="22" customFormat="1" ht="15"/>
    <row r="4143" s="22" customFormat="1" ht="15"/>
    <row r="4144" s="22" customFormat="1" ht="15"/>
    <row r="4145" s="22" customFormat="1" ht="15"/>
    <row r="4146" s="22" customFormat="1" ht="15"/>
    <row r="4147" s="22" customFormat="1" ht="15"/>
    <row r="4148" s="22" customFormat="1" ht="15"/>
    <row r="4149" s="22" customFormat="1" ht="15"/>
    <row r="4150" s="22" customFormat="1" ht="15"/>
    <row r="4151" s="22" customFormat="1" ht="15"/>
    <row r="4152" s="22" customFormat="1" ht="15"/>
    <row r="4153" s="22" customFormat="1" ht="15"/>
    <row r="4154" s="22" customFormat="1" ht="15"/>
    <row r="4155" s="22" customFormat="1" ht="15"/>
    <row r="4156" s="22" customFormat="1" ht="15"/>
    <row r="4157" s="22" customFormat="1" ht="15"/>
    <row r="4158" s="22" customFormat="1" ht="15"/>
    <row r="4159" s="22" customFormat="1" ht="15"/>
    <row r="4160" s="22" customFormat="1" ht="15"/>
    <row r="4161" s="22" customFormat="1" ht="15"/>
    <row r="4162" s="22" customFormat="1" ht="15"/>
    <row r="4163" s="22" customFormat="1" ht="15"/>
    <row r="4164" s="22" customFormat="1" ht="15"/>
    <row r="4165" s="22" customFormat="1" ht="15"/>
    <row r="4166" s="22" customFormat="1" ht="15"/>
    <row r="4167" s="22" customFormat="1" ht="15"/>
    <row r="4168" s="22" customFormat="1" ht="15"/>
    <row r="4169" s="22" customFormat="1" ht="15"/>
    <row r="4170" s="22" customFormat="1" ht="15"/>
    <row r="4171" s="22" customFormat="1" ht="15"/>
    <row r="4172" s="22" customFormat="1" ht="15"/>
    <row r="4173" s="22" customFormat="1" ht="15"/>
    <row r="4174" s="22" customFormat="1" ht="15"/>
    <row r="4175" s="22" customFormat="1" ht="15"/>
    <row r="4176" s="22" customFormat="1" ht="15"/>
    <row r="4177" s="22" customFormat="1" ht="15"/>
    <row r="4178" s="22" customFormat="1" ht="15"/>
    <row r="4179" s="22" customFormat="1" ht="15"/>
    <row r="4180" s="22" customFormat="1" ht="15"/>
    <row r="4181" s="22" customFormat="1" ht="15"/>
    <row r="4182" s="22" customFormat="1" ht="15"/>
    <row r="4183" s="22" customFormat="1" ht="15"/>
    <row r="4184" s="22" customFormat="1" ht="15"/>
    <row r="4185" s="22" customFormat="1" ht="15"/>
    <row r="4186" s="22" customFormat="1" ht="15"/>
    <row r="4187" s="22" customFormat="1" ht="15"/>
    <row r="4188" s="22" customFormat="1" ht="15"/>
    <row r="4189" s="22" customFormat="1" ht="15"/>
    <row r="4190" s="22" customFormat="1" ht="15"/>
    <row r="4191" s="22" customFormat="1" ht="15"/>
    <row r="4192" s="22" customFormat="1" ht="15"/>
    <row r="4193" s="22" customFormat="1" ht="15"/>
    <row r="4194" s="22" customFormat="1" ht="15"/>
    <row r="4195" s="22" customFormat="1" ht="15"/>
    <row r="4196" s="22" customFormat="1" ht="15"/>
    <row r="4197" s="22" customFormat="1" ht="15"/>
    <row r="4198" s="22" customFormat="1" ht="15"/>
    <row r="4199" s="22" customFormat="1" ht="15"/>
    <row r="4200" s="22" customFormat="1" ht="15"/>
    <row r="4201" s="22" customFormat="1" ht="15"/>
    <row r="4202" s="22" customFormat="1" ht="15"/>
    <row r="4203" s="22" customFormat="1" ht="15"/>
    <row r="4204" s="22" customFormat="1" ht="15"/>
    <row r="4205" s="22" customFormat="1" ht="15"/>
    <row r="4206" s="22" customFormat="1" ht="15"/>
    <row r="4207" s="22" customFormat="1" ht="15"/>
    <row r="4208" s="22" customFormat="1" ht="15"/>
    <row r="4209" s="22" customFormat="1" ht="15"/>
    <row r="4210" s="22" customFormat="1" ht="15"/>
    <row r="4211" s="22" customFormat="1" ht="15"/>
    <row r="4212" s="22" customFormat="1" ht="15"/>
    <row r="4213" s="22" customFormat="1" ht="15"/>
    <row r="4214" s="22" customFormat="1" ht="15"/>
    <row r="4215" s="22" customFormat="1" ht="15"/>
    <row r="4216" s="22" customFormat="1" ht="15"/>
    <row r="4217" s="22" customFormat="1" ht="15"/>
    <row r="4218" s="22" customFormat="1" ht="15"/>
    <row r="4219" s="22" customFormat="1" ht="15"/>
    <row r="4220" s="22" customFormat="1" ht="15"/>
    <row r="4221" s="22" customFormat="1" ht="15"/>
    <row r="4222" s="22" customFormat="1" ht="15"/>
    <row r="4223" s="22" customFormat="1" ht="15"/>
    <row r="4224" s="22" customFormat="1" ht="15"/>
    <row r="4225" s="22" customFormat="1" ht="15"/>
    <row r="4226" s="22" customFormat="1" ht="15"/>
    <row r="4227" s="22" customFormat="1" ht="15"/>
    <row r="4228" s="22" customFormat="1" ht="15"/>
    <row r="4229" s="22" customFormat="1" ht="15"/>
    <row r="4230" s="22" customFormat="1" ht="15"/>
    <row r="4231" s="22" customFormat="1" ht="15"/>
    <row r="4232" s="22" customFormat="1" ht="15"/>
    <row r="4233" s="22" customFormat="1" ht="15"/>
    <row r="4234" s="22" customFormat="1" ht="15"/>
    <row r="4235" s="22" customFormat="1" ht="15"/>
    <row r="4236" s="22" customFormat="1" ht="15"/>
    <row r="4237" s="22" customFormat="1" ht="15"/>
    <row r="4238" s="22" customFormat="1" ht="15"/>
    <row r="4239" s="22" customFormat="1" ht="15"/>
    <row r="4240" s="22" customFormat="1" ht="15"/>
    <row r="4241" s="22" customFormat="1" ht="15"/>
    <row r="4242" s="22" customFormat="1" ht="15"/>
    <row r="4243" s="22" customFormat="1" ht="15"/>
    <row r="4244" s="22" customFormat="1" ht="15"/>
    <row r="4245" s="22" customFormat="1" ht="15"/>
    <row r="4246" s="22" customFormat="1" ht="15"/>
    <row r="4247" s="22" customFormat="1" ht="15"/>
    <row r="4248" s="22" customFormat="1" ht="15"/>
    <row r="4249" s="22" customFormat="1" ht="15"/>
    <row r="4250" s="22" customFormat="1" ht="15"/>
    <row r="4251" s="22" customFormat="1" ht="15"/>
    <row r="4252" s="22" customFormat="1" ht="15"/>
    <row r="4253" s="22" customFormat="1" ht="15"/>
    <row r="4254" s="22" customFormat="1" ht="15"/>
    <row r="4255" s="22" customFormat="1" ht="15"/>
    <row r="4256" s="22" customFormat="1" ht="15"/>
    <row r="4257" s="22" customFormat="1" ht="15"/>
    <row r="4258" s="22" customFormat="1" ht="15"/>
    <row r="4259" s="22" customFormat="1" ht="15"/>
    <row r="4260" s="22" customFormat="1" ht="15"/>
    <row r="4261" s="22" customFormat="1" ht="15"/>
    <row r="4262" s="22" customFormat="1" ht="15"/>
    <row r="4263" s="22" customFormat="1" ht="15"/>
    <row r="4264" s="22" customFormat="1" ht="15"/>
    <row r="4265" s="22" customFormat="1" ht="15"/>
    <row r="4266" s="22" customFormat="1" ht="15"/>
    <row r="4267" s="22" customFormat="1" ht="15"/>
    <row r="4268" s="22" customFormat="1" ht="15"/>
    <row r="4269" s="22" customFormat="1" ht="15"/>
    <row r="4270" s="22" customFormat="1" ht="15"/>
    <row r="4271" s="22" customFormat="1" ht="15"/>
    <row r="4272" s="22" customFormat="1" ht="15"/>
    <row r="4273" s="22" customFormat="1" ht="15"/>
    <row r="4274" s="22" customFormat="1" ht="15"/>
    <row r="4275" s="22" customFormat="1" ht="15"/>
    <row r="4276" s="22" customFormat="1" ht="15"/>
    <row r="4277" s="22" customFormat="1" ht="15"/>
    <row r="4278" s="22" customFormat="1" ht="15"/>
    <row r="4279" s="22" customFormat="1" ht="15"/>
    <row r="4280" s="22" customFormat="1" ht="15"/>
    <row r="4281" s="22" customFormat="1" ht="15"/>
    <row r="4282" s="22" customFormat="1" ht="15"/>
    <row r="4283" s="22" customFormat="1" ht="15"/>
    <row r="4284" s="22" customFormat="1" ht="15"/>
    <row r="4285" s="22" customFormat="1" ht="15"/>
    <row r="4286" s="22" customFormat="1" ht="15"/>
    <row r="4287" s="22" customFormat="1" ht="15"/>
    <row r="4288" s="22" customFormat="1" ht="15"/>
    <row r="4289" s="22" customFormat="1" ht="15"/>
    <row r="4290" s="22" customFormat="1" ht="15"/>
    <row r="4291" s="22" customFormat="1" ht="15"/>
    <row r="4292" s="22" customFormat="1" ht="15"/>
    <row r="4293" s="22" customFormat="1" ht="15"/>
    <row r="4294" s="22" customFormat="1" ht="15"/>
    <row r="4295" s="22" customFormat="1" ht="15"/>
    <row r="4296" s="22" customFormat="1" ht="15"/>
    <row r="4297" s="22" customFormat="1" ht="15"/>
    <row r="4298" s="22" customFormat="1" ht="15"/>
    <row r="4299" s="22" customFormat="1" ht="15"/>
    <row r="4300" s="22" customFormat="1" ht="15"/>
    <row r="4301" s="22" customFormat="1" ht="15"/>
    <row r="4302" s="22" customFormat="1" ht="15"/>
    <row r="4303" s="22" customFormat="1" ht="15"/>
    <row r="4304" s="22" customFormat="1" ht="15"/>
    <row r="4305" s="22" customFormat="1" ht="15"/>
    <row r="4306" s="22" customFormat="1" ht="15"/>
    <row r="4307" s="22" customFormat="1" ht="15"/>
    <row r="4308" s="22" customFormat="1" ht="15"/>
    <row r="4309" s="22" customFormat="1" ht="15"/>
    <row r="4310" s="22" customFormat="1" ht="15"/>
    <row r="4311" s="22" customFormat="1" ht="15"/>
    <row r="4312" s="22" customFormat="1" ht="15"/>
    <row r="4313" s="22" customFormat="1" ht="15"/>
    <row r="4314" s="22" customFormat="1" ht="15"/>
    <row r="4315" s="22" customFormat="1" ht="15"/>
    <row r="4316" s="22" customFormat="1" ht="15"/>
    <row r="4317" s="22" customFormat="1" ht="15"/>
    <row r="4318" s="22" customFormat="1" ht="15"/>
    <row r="4319" s="22" customFormat="1" ht="15"/>
    <row r="4320" s="22" customFormat="1" ht="15"/>
    <row r="4321" s="22" customFormat="1" ht="15"/>
    <row r="4322" s="22" customFormat="1" ht="15"/>
    <row r="4323" s="22" customFormat="1" ht="15"/>
    <row r="4324" s="22" customFormat="1" ht="15"/>
    <row r="4325" s="22" customFormat="1" ht="15"/>
    <row r="4326" s="22" customFormat="1" ht="15"/>
    <row r="4327" s="22" customFormat="1" ht="15"/>
    <row r="4328" s="22" customFormat="1" ht="15"/>
    <row r="4329" s="22" customFormat="1" ht="15"/>
    <row r="4330" s="22" customFormat="1" ht="15"/>
    <row r="4331" s="22" customFormat="1" ht="15"/>
    <row r="4332" s="22" customFormat="1" ht="15"/>
    <row r="4333" s="22" customFormat="1" ht="15"/>
    <row r="4334" s="22" customFormat="1" ht="15"/>
    <row r="4335" s="22" customFormat="1" ht="15"/>
    <row r="4336" s="22" customFormat="1" ht="15"/>
    <row r="4337" s="22" customFormat="1" ht="15"/>
    <row r="4338" s="22" customFormat="1" ht="15"/>
    <row r="4339" s="22" customFormat="1" ht="15"/>
    <row r="4340" s="22" customFormat="1" ht="15"/>
    <row r="4341" s="22" customFormat="1" ht="15"/>
    <row r="4342" s="22" customFormat="1" ht="15"/>
    <row r="4343" s="22" customFormat="1" ht="15"/>
    <row r="4344" s="22" customFormat="1" ht="15"/>
    <row r="4345" s="22" customFormat="1" ht="15"/>
    <row r="4346" s="22" customFormat="1" ht="15"/>
    <row r="4347" s="22" customFormat="1" ht="15"/>
    <row r="4348" s="22" customFormat="1" ht="15"/>
    <row r="4349" s="22" customFormat="1" ht="15"/>
    <row r="4350" s="22" customFormat="1" ht="15"/>
    <row r="4351" s="22" customFormat="1" ht="15"/>
    <row r="4352" s="22" customFormat="1" ht="15"/>
    <row r="4353" s="22" customFormat="1" ht="15"/>
    <row r="4354" s="22" customFormat="1" ht="15"/>
    <row r="4355" s="22" customFormat="1" ht="15"/>
    <row r="4356" s="22" customFormat="1" ht="15"/>
    <row r="4357" s="22" customFormat="1" ht="15"/>
    <row r="4358" s="22" customFormat="1" ht="15"/>
    <row r="4359" s="22" customFormat="1" ht="15"/>
    <row r="4360" s="22" customFormat="1" ht="15"/>
    <row r="4361" s="22" customFormat="1" ht="15"/>
    <row r="4362" s="22" customFormat="1" ht="15"/>
    <row r="4363" s="22" customFormat="1" ht="15"/>
    <row r="4364" s="22" customFormat="1" ht="15"/>
    <row r="4365" s="22" customFormat="1" ht="15"/>
    <row r="4366" s="22" customFormat="1" ht="15"/>
    <row r="4367" s="22" customFormat="1" ht="15"/>
    <row r="4368" s="22" customFormat="1" ht="15"/>
    <row r="4369" s="22" customFormat="1" ht="15"/>
    <row r="4370" s="22" customFormat="1" ht="15"/>
    <row r="4371" s="22" customFormat="1" ht="15"/>
    <row r="4372" s="22" customFormat="1" ht="15"/>
    <row r="4373" s="22" customFormat="1" ht="15"/>
    <row r="4374" s="22" customFormat="1" ht="15"/>
    <row r="4375" s="22" customFormat="1" ht="15"/>
    <row r="4376" s="22" customFormat="1" ht="15"/>
    <row r="4377" s="22" customFormat="1" ht="15"/>
    <row r="4378" s="22" customFormat="1" ht="15"/>
    <row r="4379" s="22" customFormat="1" ht="15"/>
    <row r="4380" s="22" customFormat="1" ht="15"/>
    <row r="4381" s="22" customFormat="1" ht="15"/>
    <row r="4382" s="22" customFormat="1" ht="15"/>
    <row r="4383" s="22" customFormat="1" ht="15"/>
    <row r="4384" s="22" customFormat="1" ht="15"/>
    <row r="4385" s="22" customFormat="1" ht="15"/>
    <row r="4386" s="22" customFormat="1" ht="15"/>
    <row r="4387" s="22" customFormat="1" ht="15"/>
    <row r="4388" s="22" customFormat="1" ht="15"/>
    <row r="4389" s="22" customFormat="1" ht="15"/>
    <row r="4390" s="22" customFormat="1" ht="15"/>
    <row r="4391" s="22" customFormat="1" ht="15"/>
    <row r="4392" s="22" customFormat="1" ht="15"/>
    <row r="4393" s="22" customFormat="1" ht="15"/>
    <row r="4394" s="22" customFormat="1" ht="15"/>
    <row r="4395" s="22" customFormat="1" ht="15"/>
    <row r="4396" s="22" customFormat="1" ht="15"/>
    <row r="4397" s="22" customFormat="1" ht="15"/>
    <row r="4398" s="22" customFormat="1" ht="15"/>
    <row r="4399" s="22" customFormat="1" ht="15"/>
    <row r="4400" s="22" customFormat="1" ht="15"/>
    <row r="4401" s="22" customFormat="1" ht="15"/>
    <row r="4402" s="22" customFormat="1" ht="15"/>
    <row r="4403" s="22" customFormat="1" ht="15"/>
    <row r="4404" s="22" customFormat="1" ht="15"/>
    <row r="4405" s="22" customFormat="1" ht="15"/>
    <row r="4406" s="22" customFormat="1" ht="15"/>
    <row r="4407" s="22" customFormat="1" ht="15"/>
    <row r="4408" s="22" customFormat="1" ht="15"/>
    <row r="4409" s="22" customFormat="1" ht="15"/>
    <row r="4410" s="22" customFormat="1" ht="15"/>
    <row r="4411" s="22" customFormat="1" ht="15"/>
    <row r="4412" s="22" customFormat="1" ht="15"/>
    <row r="4413" s="22" customFormat="1" ht="15"/>
    <row r="4414" s="22" customFormat="1" ht="15"/>
    <row r="4415" s="22" customFormat="1" ht="15"/>
    <row r="4416" s="22" customFormat="1" ht="15"/>
    <row r="4417" s="22" customFormat="1" ht="15"/>
    <row r="4418" s="22" customFormat="1" ht="15"/>
    <row r="4419" s="22" customFormat="1" ht="15"/>
    <row r="4420" s="22" customFormat="1" ht="15"/>
    <row r="4421" s="22" customFormat="1" ht="15"/>
    <row r="4422" s="22" customFormat="1" ht="15"/>
    <row r="4423" s="22" customFormat="1" ht="15"/>
    <row r="4424" s="22" customFormat="1" ht="15"/>
    <row r="4425" s="22" customFormat="1" ht="15"/>
    <row r="4426" s="22" customFormat="1" ht="15"/>
    <row r="4427" s="22" customFormat="1" ht="15"/>
    <row r="4428" s="22" customFormat="1" ht="15"/>
    <row r="4429" s="22" customFormat="1" ht="15"/>
    <row r="4430" s="22" customFormat="1" ht="15"/>
    <row r="4431" s="22" customFormat="1" ht="15"/>
    <row r="4432" s="22" customFormat="1" ht="15"/>
    <row r="4433" s="22" customFormat="1" ht="15"/>
    <row r="4434" s="22" customFormat="1" ht="15"/>
    <row r="4435" s="22" customFormat="1" ht="15"/>
    <row r="4436" s="22" customFormat="1" ht="15"/>
    <row r="4437" s="22" customFormat="1" ht="15"/>
    <row r="4438" s="22" customFormat="1" ht="15"/>
    <row r="4439" s="22" customFormat="1" ht="15"/>
    <row r="4440" s="22" customFormat="1" ht="15"/>
    <row r="4441" s="22" customFormat="1" ht="15"/>
    <row r="4442" s="22" customFormat="1" ht="15"/>
    <row r="4443" s="22" customFormat="1" ht="15"/>
    <row r="4444" s="22" customFormat="1" ht="15"/>
    <row r="4445" s="22" customFormat="1" ht="15"/>
    <row r="4446" s="22" customFormat="1" ht="15"/>
    <row r="4447" s="22" customFormat="1" ht="15"/>
    <row r="4448" s="22" customFormat="1" ht="15"/>
    <row r="4449" s="22" customFormat="1" ht="15"/>
    <row r="4450" s="22" customFormat="1" ht="15"/>
    <row r="4451" s="22" customFormat="1" ht="15"/>
    <row r="4452" s="22" customFormat="1" ht="15"/>
    <row r="4453" s="22" customFormat="1" ht="15"/>
    <row r="4454" s="22" customFormat="1" ht="15"/>
    <row r="4455" s="22" customFormat="1" ht="15"/>
    <row r="4456" s="22" customFormat="1" ht="15"/>
    <row r="4457" s="22" customFormat="1" ht="15"/>
    <row r="4458" s="22" customFormat="1" ht="15"/>
    <row r="4459" s="22" customFormat="1" ht="15"/>
    <row r="4460" s="22" customFormat="1" ht="15"/>
    <row r="4461" s="22" customFormat="1" ht="15"/>
    <row r="4462" s="22" customFormat="1" ht="15"/>
    <row r="4463" s="22" customFormat="1" ht="15"/>
    <row r="4464" s="22" customFormat="1" ht="15"/>
    <row r="4465" s="22" customFormat="1" ht="15"/>
    <row r="4466" s="22" customFormat="1" ht="15"/>
    <row r="4467" s="22" customFormat="1" ht="15"/>
    <row r="4468" s="22" customFormat="1" ht="15"/>
    <row r="4469" s="22" customFormat="1" ht="15"/>
    <row r="4470" s="22" customFormat="1" ht="15"/>
    <row r="4471" s="22" customFormat="1" ht="15"/>
    <row r="4472" s="22" customFormat="1" ht="15"/>
    <row r="4473" s="22" customFormat="1" ht="15"/>
    <row r="4474" s="22" customFormat="1" ht="15"/>
    <row r="4475" s="22" customFormat="1" ht="15"/>
    <row r="4476" s="22" customFormat="1" ht="15"/>
    <row r="4477" s="22" customFormat="1" ht="15"/>
    <row r="4478" s="22" customFormat="1" ht="15"/>
    <row r="4479" s="22" customFormat="1" ht="15"/>
    <row r="4480" s="22" customFormat="1" ht="15"/>
    <row r="4481" s="22" customFormat="1" ht="15"/>
    <row r="4482" s="22" customFormat="1" ht="15"/>
    <row r="4483" s="22" customFormat="1" ht="15"/>
    <row r="4484" s="22" customFormat="1" ht="15"/>
    <row r="4485" s="22" customFormat="1" ht="15"/>
    <row r="4486" s="22" customFormat="1" ht="15"/>
    <row r="4487" s="22" customFormat="1" ht="15"/>
    <row r="4488" s="22" customFormat="1" ht="15"/>
    <row r="4489" s="22" customFormat="1" ht="15"/>
    <row r="4490" s="22" customFormat="1" ht="15"/>
    <row r="4491" s="22" customFormat="1" ht="15"/>
    <row r="4492" s="22" customFormat="1" ht="15"/>
    <row r="4493" s="22" customFormat="1" ht="15"/>
    <row r="4494" s="22" customFormat="1" ht="15"/>
    <row r="4495" s="22" customFormat="1" ht="15"/>
    <row r="4496" s="22" customFormat="1" ht="15"/>
    <row r="4497" s="22" customFormat="1" ht="15"/>
    <row r="4498" s="22" customFormat="1" ht="15"/>
    <row r="4499" s="22" customFormat="1" ht="15"/>
    <row r="4500" s="22" customFormat="1" ht="15"/>
    <row r="4501" s="22" customFormat="1" ht="15"/>
    <row r="4502" s="22" customFormat="1" ht="15"/>
    <row r="4503" s="22" customFormat="1" ht="15"/>
    <row r="4504" s="22" customFormat="1" ht="15"/>
    <row r="4505" s="22" customFormat="1" ht="15"/>
    <row r="4506" s="22" customFormat="1" ht="15"/>
    <row r="4507" s="22" customFormat="1" ht="15"/>
    <row r="4508" s="22" customFormat="1" ht="15"/>
    <row r="4509" s="22" customFormat="1" ht="15"/>
    <row r="4510" s="22" customFormat="1" ht="15"/>
    <row r="4511" s="22" customFormat="1" ht="15"/>
    <row r="4512" s="22" customFormat="1" ht="15"/>
    <row r="4513" s="22" customFormat="1" ht="15"/>
    <row r="4514" s="22" customFormat="1" ht="15"/>
    <row r="4515" s="22" customFormat="1" ht="15"/>
    <row r="4516" s="22" customFormat="1" ht="15"/>
    <row r="4517" s="22" customFormat="1" ht="15"/>
    <row r="4518" s="22" customFormat="1" ht="15"/>
    <row r="4519" s="22" customFormat="1" ht="15"/>
    <row r="4520" s="22" customFormat="1" ht="15"/>
    <row r="4521" s="22" customFormat="1" ht="15"/>
    <row r="4522" s="22" customFormat="1" ht="15"/>
    <row r="4523" s="22" customFormat="1" ht="15"/>
    <row r="4524" s="22" customFormat="1" ht="15"/>
    <row r="4525" s="22" customFormat="1" ht="15"/>
    <row r="4526" s="22" customFormat="1" ht="15"/>
    <row r="4527" s="22" customFormat="1" ht="15"/>
    <row r="4528" s="22" customFormat="1" ht="15"/>
    <row r="4529" s="22" customFormat="1" ht="15"/>
    <row r="4530" s="22" customFormat="1" ht="15"/>
    <row r="4531" s="22" customFormat="1" ht="15"/>
    <row r="4532" s="22" customFormat="1" ht="15"/>
    <row r="4533" s="22" customFormat="1" ht="15"/>
    <row r="4534" s="22" customFormat="1" ht="15"/>
    <row r="4535" s="22" customFormat="1" ht="15"/>
    <row r="4536" s="22" customFormat="1" ht="15"/>
    <row r="4537" s="22" customFormat="1" ht="15"/>
    <row r="4538" s="22" customFormat="1" ht="15"/>
    <row r="4539" s="22" customFormat="1" ht="15"/>
    <row r="4540" s="22" customFormat="1" ht="15"/>
    <row r="4541" s="22" customFormat="1" ht="15"/>
    <row r="4542" s="22" customFormat="1" ht="15"/>
    <row r="4543" s="22" customFormat="1" ht="15"/>
    <row r="4544" s="22" customFormat="1" ht="15"/>
    <row r="4545" s="22" customFormat="1" ht="15"/>
    <row r="4546" s="22" customFormat="1" ht="15"/>
    <row r="4547" s="22" customFormat="1" ht="15"/>
    <row r="4548" s="22" customFormat="1" ht="15"/>
    <row r="4549" s="22" customFormat="1" ht="15"/>
    <row r="4550" s="22" customFormat="1" ht="15"/>
    <row r="4551" s="22" customFormat="1" ht="15"/>
    <row r="4552" s="22" customFormat="1" ht="15"/>
    <row r="4553" s="22" customFormat="1" ht="15"/>
    <row r="4554" s="22" customFormat="1" ht="15"/>
    <row r="4555" s="22" customFormat="1" ht="15"/>
    <row r="4556" s="22" customFormat="1" ht="15"/>
    <row r="4557" s="22" customFormat="1" ht="15"/>
    <row r="4558" s="22" customFormat="1" ht="15"/>
    <row r="4559" s="22" customFormat="1" ht="15"/>
    <row r="4560" spans="1:29" ht="15">
      <c r="A4560" s="22"/>
      <c r="B4560" s="22"/>
      <c r="C4560" s="22"/>
      <c r="D4560" s="22"/>
      <c r="E4560" s="22"/>
      <c r="F4560" s="22"/>
      <c r="G4560" s="22"/>
      <c r="H4560" s="22"/>
      <c r="I4560" s="22"/>
      <c r="J4560" s="22"/>
      <c r="K4560" s="22"/>
      <c r="L4560" s="22"/>
      <c r="M4560" s="22"/>
      <c r="N4560" s="22"/>
      <c r="O4560" s="22"/>
      <c r="P4560" s="22"/>
      <c r="Q4560" s="22"/>
      <c r="R4560" s="22"/>
      <c r="S4560" s="22"/>
      <c r="T4560" s="22"/>
      <c r="U4560" s="22"/>
      <c r="V4560" s="22"/>
      <c r="W4560" s="22"/>
      <c r="X4560" s="22"/>
      <c r="Y4560" s="22"/>
      <c r="Z4560" s="22"/>
      <c r="AA4560" s="22"/>
      <c r="AB4560" s="22"/>
      <c r="AC4560" s="22"/>
    </row>
    <row r="4561" spans="1:29" ht="15">
      <c r="A4561" s="22"/>
      <c r="B4561" s="22"/>
      <c r="C4561" s="22"/>
      <c r="D4561" s="22"/>
      <c r="E4561" s="22"/>
      <c r="F4561" s="22"/>
      <c r="G4561" s="22"/>
      <c r="H4561" s="22"/>
      <c r="I4561" s="22"/>
      <c r="J4561" s="22"/>
      <c r="K4561" s="22"/>
      <c r="L4561" s="22"/>
      <c r="M4561" s="22"/>
      <c r="N4561" s="22"/>
      <c r="O4561" s="22"/>
      <c r="P4561" s="22"/>
      <c r="Q4561" s="22"/>
      <c r="R4561" s="22"/>
      <c r="S4561" s="22"/>
      <c r="T4561" s="22"/>
      <c r="U4561" s="22"/>
      <c r="V4561" s="22"/>
      <c r="W4561" s="22"/>
      <c r="X4561" s="22"/>
      <c r="Y4561" s="22"/>
      <c r="Z4561" s="22"/>
      <c r="AA4561" s="22"/>
      <c r="AB4561" s="22"/>
      <c r="AC4561" s="22"/>
    </row>
    <row r="4562" spans="1:29" ht="15">
      <c r="A4562" s="22"/>
      <c r="B4562" s="22"/>
      <c r="C4562" s="22"/>
      <c r="D4562" s="22"/>
      <c r="E4562" s="22"/>
      <c r="F4562" s="22"/>
      <c r="G4562" s="22"/>
      <c r="H4562" s="22"/>
      <c r="I4562" s="22"/>
      <c r="J4562" s="22"/>
      <c r="K4562" s="22"/>
      <c r="L4562" s="22"/>
      <c r="M4562" s="22"/>
      <c r="N4562" s="22"/>
      <c r="O4562" s="22"/>
      <c r="P4562" s="22"/>
      <c r="Q4562" s="22"/>
      <c r="R4562" s="22"/>
      <c r="S4562" s="22"/>
      <c r="T4562" s="22"/>
      <c r="U4562" s="22"/>
      <c r="V4562" s="22"/>
      <c r="W4562" s="22"/>
      <c r="X4562" s="22"/>
      <c r="Y4562" s="22"/>
      <c r="Z4562" s="22"/>
      <c r="AA4562" s="22"/>
      <c r="AB4562" s="22"/>
      <c r="AC4562" s="22"/>
    </row>
    <row r="4563" spans="1:29" ht="15">
      <c r="A4563" s="22"/>
      <c r="B4563" s="22"/>
      <c r="C4563" s="22"/>
      <c r="D4563" s="22"/>
      <c r="E4563" s="22"/>
      <c r="F4563" s="22"/>
      <c r="G4563" s="22"/>
      <c r="H4563" s="22"/>
      <c r="I4563" s="22"/>
      <c r="J4563" s="22"/>
      <c r="K4563" s="22"/>
      <c r="L4563" s="22"/>
      <c r="M4563" s="22"/>
      <c r="N4563" s="22"/>
      <c r="O4563" s="22"/>
      <c r="P4563" s="22"/>
      <c r="Q4563" s="22"/>
      <c r="R4563" s="22"/>
      <c r="S4563" s="22"/>
      <c r="T4563" s="22"/>
      <c r="U4563" s="22"/>
      <c r="V4563" s="22"/>
      <c r="W4563" s="22"/>
      <c r="X4563" s="22"/>
      <c r="Y4563" s="22"/>
      <c r="Z4563" s="22"/>
      <c r="AA4563" s="22"/>
      <c r="AB4563" s="22"/>
      <c r="AC4563" s="22"/>
    </row>
    <row r="4564" spans="1:29" ht="15">
      <c r="A4564" s="22"/>
      <c r="B4564" s="22"/>
      <c r="C4564" s="22"/>
      <c r="D4564" s="22"/>
      <c r="E4564" s="22"/>
      <c r="F4564" s="22"/>
      <c r="G4564" s="22"/>
      <c r="H4564" s="22"/>
      <c r="I4564" s="22"/>
      <c r="J4564" s="22"/>
      <c r="K4564" s="22"/>
      <c r="L4564" s="22"/>
      <c r="M4564" s="22"/>
      <c r="N4564" s="22"/>
      <c r="O4564" s="22"/>
      <c r="P4564" s="22"/>
      <c r="Q4564" s="22"/>
      <c r="R4564" s="22"/>
      <c r="S4564" s="22"/>
      <c r="T4564" s="22"/>
      <c r="U4564" s="22"/>
      <c r="V4564" s="22"/>
      <c r="W4564" s="22"/>
      <c r="X4564" s="22"/>
      <c r="Y4564" s="22"/>
      <c r="Z4564" s="22"/>
      <c r="AA4564" s="22"/>
      <c r="AB4564" s="22"/>
      <c r="AC4564" s="22"/>
    </row>
    <row r="4565" spans="1:29" ht="15">
      <c r="A4565" s="22"/>
      <c r="B4565" s="22"/>
      <c r="C4565" s="22"/>
      <c r="D4565" s="22"/>
      <c r="E4565" s="22"/>
      <c r="F4565" s="22"/>
      <c r="G4565" s="22"/>
      <c r="H4565" s="22"/>
      <c r="I4565" s="22"/>
      <c r="J4565" s="22"/>
      <c r="K4565" s="22"/>
      <c r="L4565" s="22"/>
      <c r="M4565" s="22"/>
      <c r="N4565" s="22"/>
      <c r="O4565" s="22"/>
      <c r="P4565" s="22"/>
      <c r="Q4565" s="22"/>
      <c r="R4565" s="22"/>
      <c r="S4565" s="22"/>
      <c r="T4565" s="22"/>
      <c r="U4565" s="22"/>
      <c r="V4565" s="22"/>
      <c r="W4565" s="22"/>
      <c r="X4565" s="22"/>
      <c r="Y4565" s="22"/>
      <c r="Z4565" s="22"/>
      <c r="AA4565" s="22"/>
      <c r="AB4565" s="22"/>
      <c r="AC4565" s="22"/>
    </row>
    <row r="4566" spans="1:29" ht="15">
      <c r="A4566" s="22"/>
      <c r="B4566" s="22"/>
      <c r="C4566" s="22"/>
      <c r="D4566" s="22"/>
      <c r="E4566" s="22"/>
      <c r="F4566" s="22"/>
      <c r="G4566" s="22"/>
      <c r="H4566" s="22"/>
      <c r="I4566" s="22"/>
      <c r="J4566" s="22"/>
      <c r="K4566" s="22"/>
      <c r="L4566" s="22"/>
      <c r="M4566" s="22"/>
      <c r="N4566" s="22"/>
      <c r="O4566" s="22"/>
      <c r="P4566" s="22"/>
      <c r="Q4566" s="22"/>
      <c r="R4566" s="22"/>
      <c r="S4566" s="22"/>
      <c r="T4566" s="22"/>
      <c r="U4566" s="22"/>
      <c r="V4566" s="22"/>
      <c r="W4566" s="22"/>
      <c r="X4566" s="22"/>
      <c r="Y4566" s="22"/>
      <c r="Z4566" s="22"/>
      <c r="AA4566" s="22"/>
      <c r="AB4566" s="22"/>
      <c r="AC4566" s="22"/>
    </row>
  </sheetData>
  <sheetProtection password="CC4B" sheet="1" objects="1" selectLockedCells="1"/>
  <mergeCells count="788">
    <mergeCell ref="A203:I203"/>
    <mergeCell ref="A202:I202"/>
    <mergeCell ref="A199:C199"/>
    <mergeCell ref="D199:R199"/>
    <mergeCell ref="N99:Q99"/>
    <mergeCell ref="AC102:AC103"/>
    <mergeCell ref="A100:G100"/>
    <mergeCell ref="H100:M100"/>
    <mergeCell ref="N100:Q100"/>
    <mergeCell ref="R100:V100"/>
    <mergeCell ref="R155:Y155"/>
    <mergeCell ref="A137:G137"/>
    <mergeCell ref="A138:G138"/>
    <mergeCell ref="AB117:AC117"/>
    <mergeCell ref="L117:V117"/>
    <mergeCell ref="AC104:AC106"/>
    <mergeCell ref="AB116:AC116"/>
    <mergeCell ref="S137:W137"/>
    <mergeCell ref="AB114:AC114"/>
    <mergeCell ref="W112:AA112"/>
    <mergeCell ref="N14:U14"/>
    <mergeCell ref="R99:V99"/>
    <mergeCell ref="A14:G14"/>
    <mergeCell ref="N98:Q98"/>
    <mergeCell ref="N101:Q101"/>
    <mergeCell ref="W102:Z103"/>
    <mergeCell ref="W81:Y81"/>
    <mergeCell ref="W82:Y82"/>
    <mergeCell ref="Y108:AC108"/>
    <mergeCell ref="W104:Z106"/>
    <mergeCell ref="W83:Y83"/>
    <mergeCell ref="W84:Y84"/>
    <mergeCell ref="AB113:AC113"/>
    <mergeCell ref="W86:Y86"/>
    <mergeCell ref="AA87:AC87"/>
    <mergeCell ref="AB104:AB106"/>
    <mergeCell ref="W119:AA119"/>
    <mergeCell ref="W117:AA117"/>
    <mergeCell ref="W114:AA114"/>
    <mergeCell ref="AB102:AB103"/>
    <mergeCell ref="AB115:AC115"/>
    <mergeCell ref="AA104:AA106"/>
    <mergeCell ref="A107:AC107"/>
    <mergeCell ref="W110:AA110"/>
    <mergeCell ref="AB112:AC112"/>
    <mergeCell ref="L114:V114"/>
    <mergeCell ref="S199:W199"/>
    <mergeCell ref="X199:Y199"/>
    <mergeCell ref="Z199:AC199"/>
    <mergeCell ref="K193:P193"/>
    <mergeCell ref="N138:P138"/>
    <mergeCell ref="N139:P139"/>
    <mergeCell ref="N140:P140"/>
    <mergeCell ref="N141:P141"/>
    <mergeCell ref="N142:P142"/>
    <mergeCell ref="H142:M142"/>
    <mergeCell ref="Z192:AB192"/>
    <mergeCell ref="W193:Y193"/>
    <mergeCell ref="Z193:AB193"/>
    <mergeCell ref="A193:J193"/>
    <mergeCell ref="A183:I183"/>
    <mergeCell ref="A168:H168"/>
    <mergeCell ref="J183:R183"/>
    <mergeCell ref="J182:R182"/>
    <mergeCell ref="O168:R168"/>
    <mergeCell ref="S168:X168"/>
    <mergeCell ref="A174:D174"/>
    <mergeCell ref="Y165:AA165"/>
    <mergeCell ref="Y174:AA174"/>
    <mergeCell ref="A163:K163"/>
    <mergeCell ref="Y168:AB168"/>
    <mergeCell ref="E174:K174"/>
    <mergeCell ref="A173:K173"/>
    <mergeCell ref="I168:N168"/>
    <mergeCell ref="Y164:AA164"/>
    <mergeCell ref="Y169:AB169"/>
    <mergeCell ref="H137:M137"/>
    <mergeCell ref="H140:M140"/>
    <mergeCell ref="Z156:AB156"/>
    <mergeCell ref="A155:L155"/>
    <mergeCell ref="A153:F153"/>
    <mergeCell ref="H138:M138"/>
    <mergeCell ref="H139:M139"/>
    <mergeCell ref="A141:G141"/>
    <mergeCell ref="Q137:R137"/>
    <mergeCell ref="A139:G139"/>
    <mergeCell ref="AB165:AC165"/>
    <mergeCell ref="AA9:AC9"/>
    <mergeCell ref="W23:AA23"/>
    <mergeCell ref="AB23:AC23"/>
    <mergeCell ref="A10:AC10"/>
    <mergeCell ref="A21:O21"/>
    <mergeCell ref="A23:D23"/>
    <mergeCell ref="A13:G13"/>
    <mergeCell ref="L113:V113"/>
    <mergeCell ref="H141:M141"/>
    <mergeCell ref="R106:V106"/>
    <mergeCell ref="H104:M104"/>
    <mergeCell ref="N105:Q105"/>
    <mergeCell ref="A126:M126"/>
    <mergeCell ref="A123:M123"/>
    <mergeCell ref="W121:AA121"/>
    <mergeCell ref="V125:Y125"/>
    <mergeCell ref="H106:M106"/>
    <mergeCell ref="R105:V105"/>
    <mergeCell ref="W118:AA118"/>
    <mergeCell ref="AB121:AC121"/>
    <mergeCell ref="A124:M124"/>
    <mergeCell ref="AB109:AC109"/>
    <mergeCell ref="AB110:AC110"/>
    <mergeCell ref="AB111:AC111"/>
    <mergeCell ref="V124:Y124"/>
    <mergeCell ref="A111:K111"/>
    <mergeCell ref="L111:V111"/>
    <mergeCell ref="AB123:AC123"/>
    <mergeCell ref="AB120:AC120"/>
    <mergeCell ref="R104:V104"/>
    <mergeCell ref="H99:M99"/>
    <mergeCell ref="M91:O91"/>
    <mergeCell ref="N102:Q102"/>
    <mergeCell ref="N103:Q103"/>
    <mergeCell ref="A101:G101"/>
    <mergeCell ref="R101:V101"/>
    <mergeCell ref="H97:M97"/>
    <mergeCell ref="U92:X92"/>
    <mergeCell ref="A96:G96"/>
    <mergeCell ref="AB75:AC75"/>
    <mergeCell ref="N76:R76"/>
    <mergeCell ref="S75:X75"/>
    <mergeCell ref="A71:AC71"/>
    <mergeCell ref="Y74:AA74"/>
    <mergeCell ref="W96:Z96"/>
    <mergeCell ref="M90:O90"/>
    <mergeCell ref="H96:M96"/>
    <mergeCell ref="A91:L91"/>
    <mergeCell ref="Y92:AB92"/>
    <mergeCell ref="R65:Y65"/>
    <mergeCell ref="A61:AC61"/>
    <mergeCell ref="AB59:AC59"/>
    <mergeCell ref="P89:T89"/>
    <mergeCell ref="U89:X89"/>
    <mergeCell ref="M89:O89"/>
    <mergeCell ref="A72:AC72"/>
    <mergeCell ref="AB74:AC74"/>
    <mergeCell ref="S74:X74"/>
    <mergeCell ref="A89:L89"/>
    <mergeCell ref="L26:V26"/>
    <mergeCell ref="A24:D24"/>
    <mergeCell ref="A26:K26"/>
    <mergeCell ref="R64:Y64"/>
    <mergeCell ref="A67:K67"/>
    <mergeCell ref="O57:U57"/>
    <mergeCell ref="W67:Y67"/>
    <mergeCell ref="A64:I64"/>
    <mergeCell ref="A66:K66"/>
    <mergeCell ref="W66:Y66"/>
    <mergeCell ref="AA27:AC27"/>
    <mergeCell ref="W40:Y40"/>
    <mergeCell ref="W39:Y39"/>
    <mergeCell ref="L51:V51"/>
    <mergeCell ref="N53:T53"/>
    <mergeCell ref="A40:P40"/>
    <mergeCell ref="Q40:V40"/>
    <mergeCell ref="N35:X35"/>
    <mergeCell ref="A28:AC28"/>
    <mergeCell ref="A36:O36"/>
    <mergeCell ref="P24:V24"/>
    <mergeCell ref="A57:C58"/>
    <mergeCell ref="E24:O24"/>
    <mergeCell ref="I56:M56"/>
    <mergeCell ref="P62:W62"/>
    <mergeCell ref="A55:M55"/>
    <mergeCell ref="A51:K51"/>
    <mergeCell ref="W24:AA24"/>
    <mergeCell ref="Z29:AC32"/>
    <mergeCell ref="A27:F27"/>
    <mergeCell ref="Z46:AB46"/>
    <mergeCell ref="A48:V48"/>
    <mergeCell ref="W41:Y41"/>
    <mergeCell ref="W43:Y43"/>
    <mergeCell ref="Z52:AA52"/>
    <mergeCell ref="Z53:AA53"/>
    <mergeCell ref="AB53:AC53"/>
    <mergeCell ref="AA48:AC48"/>
    <mergeCell ref="A49:AC49"/>
    <mergeCell ref="W48:Z48"/>
    <mergeCell ref="A69:M69"/>
    <mergeCell ref="D58:N58"/>
    <mergeCell ref="AB52:AC52"/>
    <mergeCell ref="U52:Y52"/>
    <mergeCell ref="A52:M52"/>
    <mergeCell ref="A68:AC68"/>
    <mergeCell ref="R67:V67"/>
    <mergeCell ref="I59:AA59"/>
    <mergeCell ref="X63:AA63"/>
    <mergeCell ref="A59:H59"/>
    <mergeCell ref="W190:X190"/>
    <mergeCell ref="Y190:AB190"/>
    <mergeCell ref="A65:I65"/>
    <mergeCell ref="A54:M54"/>
    <mergeCell ref="V58:Y58"/>
    <mergeCell ref="N54:V54"/>
    <mergeCell ref="V57:Y57"/>
    <mergeCell ref="A63:O63"/>
    <mergeCell ref="J64:Q64"/>
    <mergeCell ref="J65:Q65"/>
    <mergeCell ref="A182:I182"/>
    <mergeCell ref="P175:W175"/>
    <mergeCell ref="Q193:V193"/>
    <mergeCell ref="A191:AC191"/>
    <mergeCell ref="A190:F190"/>
    <mergeCell ref="K192:P192"/>
    <mergeCell ref="A192:J192"/>
    <mergeCell ref="T190:V190"/>
    <mergeCell ref="G190:L190"/>
    <mergeCell ref="Q192:V192"/>
    <mergeCell ref="A140:G140"/>
    <mergeCell ref="W55:AB56"/>
    <mergeCell ref="Z66:AB66"/>
    <mergeCell ref="A145:F145"/>
    <mergeCell ref="R98:V98"/>
    <mergeCell ref="A112:K112"/>
    <mergeCell ref="Z69:AC69"/>
    <mergeCell ref="I60:AA60"/>
    <mergeCell ref="Z65:AC65"/>
    <mergeCell ref="AB63:AC63"/>
    <mergeCell ref="W45:Y45"/>
    <mergeCell ref="W44:Y44"/>
    <mergeCell ref="Q45:V45"/>
    <mergeCell ref="Z45:AB45"/>
    <mergeCell ref="A45:P45"/>
    <mergeCell ref="Z44:AB44"/>
    <mergeCell ref="AA47:AC47"/>
    <mergeCell ref="A46:Y46"/>
    <mergeCell ref="AM173:AQ173"/>
    <mergeCell ref="L173:S173"/>
    <mergeCell ref="AC55:AC56"/>
    <mergeCell ref="AJ173:AL173"/>
    <mergeCell ref="AM171:AQ171"/>
    <mergeCell ref="L163:R163"/>
    <mergeCell ref="S164:X164"/>
    <mergeCell ref="L112:V112"/>
    <mergeCell ref="W171:AA171"/>
    <mergeCell ref="AB79:AC79"/>
    <mergeCell ref="A75:M75"/>
    <mergeCell ref="A95:I95"/>
    <mergeCell ref="A146:F146"/>
    <mergeCell ref="V123:Y123"/>
    <mergeCell ref="H103:M103"/>
    <mergeCell ref="L110:V110"/>
    <mergeCell ref="W111:AA111"/>
    <mergeCell ref="N108:W108"/>
    <mergeCell ref="A142:G142"/>
    <mergeCell ref="A110:K110"/>
    <mergeCell ref="H105:M105"/>
    <mergeCell ref="N106:Q106"/>
    <mergeCell ref="W109:AA109"/>
    <mergeCell ref="N104:Q104"/>
    <mergeCell ref="A108:M108"/>
    <mergeCell ref="L109:V109"/>
    <mergeCell ref="A104:G104"/>
    <mergeCell ref="A105:G105"/>
    <mergeCell ref="AA102:AA103"/>
    <mergeCell ref="H102:M102"/>
    <mergeCell ref="A102:G102"/>
    <mergeCell ref="R102:V102"/>
    <mergeCell ref="R103:V103"/>
    <mergeCell ref="AB60:AC60"/>
    <mergeCell ref="Z64:AC64"/>
    <mergeCell ref="P63:W63"/>
    <mergeCell ref="W100:Z100"/>
    <mergeCell ref="A92:L92"/>
    <mergeCell ref="W51:Y51"/>
    <mergeCell ref="W54:AB54"/>
    <mergeCell ref="N55:V56"/>
    <mergeCell ref="O58:U58"/>
    <mergeCell ref="A62:O62"/>
    <mergeCell ref="AB62:AC62"/>
    <mergeCell ref="A60:H60"/>
    <mergeCell ref="N52:T52"/>
    <mergeCell ref="AB57:AC57"/>
    <mergeCell ref="AB58:AC58"/>
    <mergeCell ref="S165:X165"/>
    <mergeCell ref="Y167:AB167"/>
    <mergeCell ref="A122:AC122"/>
    <mergeCell ref="A180:O180"/>
    <mergeCell ref="V177:W177"/>
    <mergeCell ref="Z178:AB178"/>
    <mergeCell ref="A179:J179"/>
    <mergeCell ref="S169:X169"/>
    <mergeCell ref="M155:Q155"/>
    <mergeCell ref="N137:P137"/>
    <mergeCell ref="AB172:AC172"/>
    <mergeCell ref="I169:N169"/>
    <mergeCell ref="AA8:AC8"/>
    <mergeCell ref="Z180:AC180"/>
    <mergeCell ref="W11:Y11"/>
    <mergeCell ref="Z20:AC20"/>
    <mergeCell ref="Z21:AC21"/>
    <mergeCell ref="Z19:AC19"/>
    <mergeCell ref="U178:Y178"/>
    <mergeCell ref="A129:I129"/>
    <mergeCell ref="Z181:AC181"/>
    <mergeCell ref="AC176:AC177"/>
    <mergeCell ref="S182:Z182"/>
    <mergeCell ref="P180:Y180"/>
    <mergeCell ref="O169:R169"/>
    <mergeCell ref="L171:V171"/>
    <mergeCell ref="T174:X174"/>
    <mergeCell ref="J175:O175"/>
    <mergeCell ref="X176:AB177"/>
    <mergeCell ref="L172:V172"/>
    <mergeCell ref="AZ7:BI7"/>
    <mergeCell ref="A7:AC7"/>
    <mergeCell ref="AG9:AO9"/>
    <mergeCell ref="AP9:AX9"/>
    <mergeCell ref="AZ9:BI9"/>
    <mergeCell ref="AG7:AO7"/>
    <mergeCell ref="AP7:AX7"/>
    <mergeCell ref="V8:Z8"/>
    <mergeCell ref="AJ171:AL171"/>
    <mergeCell ref="A172:K172"/>
    <mergeCell ref="A171:K171"/>
    <mergeCell ref="A169:H169"/>
    <mergeCell ref="Z179:AB179"/>
    <mergeCell ref="AB171:AC171"/>
    <mergeCell ref="A170:AC170"/>
    <mergeCell ref="L174:S174"/>
    <mergeCell ref="A176:I177"/>
    <mergeCell ref="A175:I175"/>
    <mergeCell ref="U179:Y179"/>
    <mergeCell ref="AA185:AC185"/>
    <mergeCell ref="J176:O177"/>
    <mergeCell ref="W189:X189"/>
    <mergeCell ref="T189:V189"/>
    <mergeCell ref="Z186:AC186"/>
    <mergeCell ref="A178:J178"/>
    <mergeCell ref="K178:T178"/>
    <mergeCell ref="A184:I184"/>
    <mergeCell ref="K179:T179"/>
    <mergeCell ref="M190:S190"/>
    <mergeCell ref="I186:N186"/>
    <mergeCell ref="W192:Y192"/>
    <mergeCell ref="A185:I185"/>
    <mergeCell ref="O186:V186"/>
    <mergeCell ref="A189:F189"/>
    <mergeCell ref="A187:H187"/>
    <mergeCell ref="I187:N187"/>
    <mergeCell ref="O187:V187"/>
    <mergeCell ref="M189:S189"/>
    <mergeCell ref="Z187:AC187"/>
    <mergeCell ref="A188:AC188"/>
    <mergeCell ref="G189:L189"/>
    <mergeCell ref="A2:AC2"/>
    <mergeCell ref="A25:AC25"/>
    <mergeCell ref="R4:Y4"/>
    <mergeCell ref="Z4:AB4"/>
    <mergeCell ref="Z5:AB5"/>
    <mergeCell ref="J185:R185"/>
    <mergeCell ref="AA184:AC184"/>
    <mergeCell ref="W12:Y12"/>
    <mergeCell ref="X13:Y13"/>
    <mergeCell ref="X14:Y14"/>
    <mergeCell ref="M16:Y16"/>
    <mergeCell ref="AB24:AC24"/>
    <mergeCell ref="Z16:AC16"/>
    <mergeCell ref="H14:M14"/>
    <mergeCell ref="V14:W14"/>
    <mergeCell ref="A15:L15"/>
    <mergeCell ref="E23:O23"/>
    <mergeCell ref="P21:Y21"/>
    <mergeCell ref="A20:O20"/>
    <mergeCell ref="A22:O22"/>
    <mergeCell ref="Q39:V39"/>
    <mergeCell ref="Q44:V44"/>
    <mergeCell ref="Q42:V42"/>
    <mergeCell ref="Y34:AC34"/>
    <mergeCell ref="P23:V23"/>
    <mergeCell ref="Z41:AB41"/>
    <mergeCell ref="Q43:V43"/>
    <mergeCell ref="AM11:AQ11"/>
    <mergeCell ref="AJ50:AL50"/>
    <mergeCell ref="Z15:AC15"/>
    <mergeCell ref="P20:Y20"/>
    <mergeCell ref="AJ11:AL11"/>
    <mergeCell ref="Z14:AA14"/>
    <mergeCell ref="K18:T18"/>
    <mergeCell ref="W42:Y42"/>
    <mergeCell ref="A44:P44"/>
    <mergeCell ref="AJ39:AL39"/>
    <mergeCell ref="AM50:AQ50"/>
    <mergeCell ref="AZ25:BI25"/>
    <mergeCell ref="AG26:AO26"/>
    <mergeCell ref="AP26:AX26"/>
    <mergeCell ref="AZ26:BI26"/>
    <mergeCell ref="AG25:AO25"/>
    <mergeCell ref="AP25:AX25"/>
    <mergeCell ref="AM39:AQ39"/>
    <mergeCell ref="S208:Y208"/>
    <mergeCell ref="B207:K207"/>
    <mergeCell ref="B205:K205"/>
    <mergeCell ref="A200:AC200"/>
    <mergeCell ref="A201:AC201"/>
    <mergeCell ref="B204:K204"/>
    <mergeCell ref="AB208:AC208"/>
    <mergeCell ref="AB204:AC204"/>
    <mergeCell ref="S204:Y204"/>
    <mergeCell ref="AB207:AC207"/>
    <mergeCell ref="Z42:AB42"/>
    <mergeCell ref="S185:Z185"/>
    <mergeCell ref="S184:Z184"/>
    <mergeCell ref="S183:Z183"/>
    <mergeCell ref="L164:R164"/>
    <mergeCell ref="A77:M77"/>
    <mergeCell ref="D57:N57"/>
    <mergeCell ref="W47:Z47"/>
    <mergeCell ref="Y89:AB89"/>
    <mergeCell ref="Y90:AB90"/>
    <mergeCell ref="S207:Y207"/>
    <mergeCell ref="L50:V50"/>
    <mergeCell ref="W50:Y50"/>
    <mergeCell ref="Z123:AA123"/>
    <mergeCell ref="A73:AC73"/>
    <mergeCell ref="AB205:AC205"/>
    <mergeCell ref="S205:Y205"/>
    <mergeCell ref="A198:AC198"/>
    <mergeCell ref="A186:H186"/>
    <mergeCell ref="W187:Y187"/>
    <mergeCell ref="N4:Q4"/>
    <mergeCell ref="N5:Q5"/>
    <mergeCell ref="A11:K11"/>
    <mergeCell ref="A12:K12"/>
    <mergeCell ref="L11:V11"/>
    <mergeCell ref="N13:W13"/>
    <mergeCell ref="R5:Y5"/>
    <mergeCell ref="L12:V12"/>
    <mergeCell ref="V9:Z9"/>
    <mergeCell ref="H13:M13"/>
    <mergeCell ref="M15:Y15"/>
    <mergeCell ref="P19:Y19"/>
    <mergeCell ref="A18:J18"/>
    <mergeCell ref="K17:T17"/>
    <mergeCell ref="A16:L16"/>
    <mergeCell ref="P22:Y22"/>
    <mergeCell ref="A17:J17"/>
    <mergeCell ref="A19:O19"/>
    <mergeCell ref="U18:Y18"/>
    <mergeCell ref="U17:Y17"/>
    <mergeCell ref="A34:M34"/>
    <mergeCell ref="N34:X34"/>
    <mergeCell ref="A39:P39"/>
    <mergeCell ref="P36:AA36"/>
    <mergeCell ref="P37:AA37"/>
    <mergeCell ref="A38:AC38"/>
    <mergeCell ref="Y35:AC35"/>
    <mergeCell ref="A37:O37"/>
    <mergeCell ref="A35:M35"/>
    <mergeCell ref="Z39:AB39"/>
    <mergeCell ref="A41:P41"/>
    <mergeCell ref="Q41:V41"/>
    <mergeCell ref="A195:AC195"/>
    <mergeCell ref="J129:P129"/>
    <mergeCell ref="J130:P130"/>
    <mergeCell ref="J131:P131"/>
    <mergeCell ref="A43:P43"/>
    <mergeCell ref="A133:I133"/>
    <mergeCell ref="Y91:AB91"/>
    <mergeCell ref="Z67:AB67"/>
    <mergeCell ref="Z40:AB40"/>
    <mergeCell ref="A42:P42"/>
    <mergeCell ref="A50:K50"/>
    <mergeCell ref="X131:AA131"/>
    <mergeCell ref="U53:Y53"/>
    <mergeCell ref="R66:V66"/>
    <mergeCell ref="A131:I131"/>
    <mergeCell ref="J128:P128"/>
    <mergeCell ref="A74:M74"/>
    <mergeCell ref="A93:AC93"/>
    <mergeCell ref="A3:AC3"/>
    <mergeCell ref="S163:X163"/>
    <mergeCell ref="W194:Y194"/>
    <mergeCell ref="Z194:AB194"/>
    <mergeCell ref="A29:N33"/>
    <mergeCell ref="O29:Y32"/>
    <mergeCell ref="A53:M53"/>
    <mergeCell ref="A88:AC88"/>
    <mergeCell ref="A130:I130"/>
    <mergeCell ref="L66:Q66"/>
    <mergeCell ref="H101:M101"/>
    <mergeCell ref="J95:Q95"/>
    <mergeCell ref="P91:T91"/>
    <mergeCell ref="U91:X91"/>
    <mergeCell ref="Y95:AC95"/>
    <mergeCell ref="A76:M76"/>
    <mergeCell ref="A78:M78"/>
    <mergeCell ref="A81:J81"/>
    <mergeCell ref="N79:R79"/>
    <mergeCell ref="S79:X79"/>
    <mergeCell ref="A79:M79"/>
    <mergeCell ref="H98:M98"/>
    <mergeCell ref="U90:X90"/>
    <mergeCell ref="N97:Q97"/>
    <mergeCell ref="R95:W95"/>
    <mergeCell ref="A97:G97"/>
    <mergeCell ref="N96:Q96"/>
    <mergeCell ref="A90:L90"/>
    <mergeCell ref="P92:T92"/>
    <mergeCell ref="R96:V96"/>
    <mergeCell ref="A132:I132"/>
    <mergeCell ref="S128:W128"/>
    <mergeCell ref="P90:T90"/>
    <mergeCell ref="M92:O92"/>
    <mergeCell ref="K86:L86"/>
    <mergeCell ref="K87:L87"/>
    <mergeCell ref="W113:AA113"/>
    <mergeCell ref="A113:K113"/>
    <mergeCell ref="W97:Z97"/>
    <mergeCell ref="W87:Y87"/>
    <mergeCell ref="V126:Y126"/>
    <mergeCell ref="X129:AA129"/>
    <mergeCell ref="X128:Y128"/>
    <mergeCell ref="Z128:AA128"/>
    <mergeCell ref="Q130:W130"/>
    <mergeCell ref="Q131:W131"/>
    <mergeCell ref="X134:AA134"/>
    <mergeCell ref="AB133:AC133"/>
    <mergeCell ref="J132:P132"/>
    <mergeCell ref="Q132:W132"/>
    <mergeCell ref="AB134:AC134"/>
    <mergeCell ref="J133:P133"/>
    <mergeCell ref="J134:P134"/>
    <mergeCell ref="Q134:W134"/>
    <mergeCell ref="X133:AA133"/>
    <mergeCell ref="Q133:W133"/>
    <mergeCell ref="A165:K165"/>
    <mergeCell ref="Q138:W138"/>
    <mergeCell ref="X138:AA138"/>
    <mergeCell ref="Q139:W139"/>
    <mergeCell ref="Q141:W141"/>
    <mergeCell ref="X141:AA141"/>
    <mergeCell ref="Q140:W140"/>
    <mergeCell ref="X140:AA140"/>
    <mergeCell ref="X139:AA139"/>
    <mergeCell ref="L165:R165"/>
    <mergeCell ref="A127:AC127"/>
    <mergeCell ref="Q128:R128"/>
    <mergeCell ref="X130:AA130"/>
    <mergeCell ref="AB129:AC129"/>
    <mergeCell ref="AB130:AC130"/>
    <mergeCell ref="Q129:W129"/>
    <mergeCell ref="A128:I128"/>
    <mergeCell ref="G145:L145"/>
    <mergeCell ref="R145:V145"/>
    <mergeCell ref="W145:Y145"/>
    <mergeCell ref="M145:Q145"/>
    <mergeCell ref="AB131:AC131"/>
    <mergeCell ref="AB132:AC132"/>
    <mergeCell ref="X137:Y137"/>
    <mergeCell ref="Z137:AA137"/>
    <mergeCell ref="X132:AA132"/>
    <mergeCell ref="A135:AC135"/>
    <mergeCell ref="Z148:AB148"/>
    <mergeCell ref="A147:L147"/>
    <mergeCell ref="M147:Q147"/>
    <mergeCell ref="G146:L146"/>
    <mergeCell ref="M146:Q146"/>
    <mergeCell ref="R146:V146"/>
    <mergeCell ref="W146:Y146"/>
    <mergeCell ref="A150:F150"/>
    <mergeCell ref="G150:L150"/>
    <mergeCell ref="M150:Q150"/>
    <mergeCell ref="R150:V150"/>
    <mergeCell ref="W150:Y150"/>
    <mergeCell ref="R147:Y147"/>
    <mergeCell ref="A148:F148"/>
    <mergeCell ref="G148:L148"/>
    <mergeCell ref="M148:Q148"/>
    <mergeCell ref="R148:Y148"/>
    <mergeCell ref="W153:Y153"/>
    <mergeCell ref="A154:F154"/>
    <mergeCell ref="AB161:AC161"/>
    <mergeCell ref="A160:N160"/>
    <mergeCell ref="A164:K164"/>
    <mergeCell ref="V161:Y161"/>
    <mergeCell ref="A161:N161"/>
    <mergeCell ref="O160:U160"/>
    <mergeCell ref="Z155:AB155"/>
    <mergeCell ref="AB160:AC160"/>
    <mergeCell ref="S167:X167"/>
    <mergeCell ref="A166:AC166"/>
    <mergeCell ref="Z160:AA160"/>
    <mergeCell ref="Z161:AA161"/>
    <mergeCell ref="O161:U161"/>
    <mergeCell ref="V160:Y160"/>
    <mergeCell ref="A162:AC162"/>
    <mergeCell ref="AB163:AC163"/>
    <mergeCell ref="Y163:AA163"/>
    <mergeCell ref="AB164:AC164"/>
    <mergeCell ref="N197:AC197"/>
    <mergeCell ref="A103:G103"/>
    <mergeCell ref="W101:Z101"/>
    <mergeCell ref="A106:G106"/>
    <mergeCell ref="W186:Y186"/>
    <mergeCell ref="Y189:AB189"/>
    <mergeCell ref="G154:L154"/>
    <mergeCell ref="M154:Q154"/>
    <mergeCell ref="AB159:AC159"/>
    <mergeCell ref="O167:R167"/>
    <mergeCell ref="S76:X76"/>
    <mergeCell ref="AB77:AC77"/>
    <mergeCell ref="AB78:AC78"/>
    <mergeCell ref="N77:R77"/>
    <mergeCell ref="G197:M197"/>
    <mergeCell ref="Y173:AB173"/>
    <mergeCell ref="A98:G98"/>
    <mergeCell ref="W98:Z98"/>
    <mergeCell ref="A99:G99"/>
    <mergeCell ref="A197:F197"/>
    <mergeCell ref="B196:M196"/>
    <mergeCell ref="N196:V196"/>
    <mergeCell ref="R156:Y156"/>
    <mergeCell ref="A157:AC157"/>
    <mergeCell ref="A194:J194"/>
    <mergeCell ref="A109:K109"/>
    <mergeCell ref="A114:K114"/>
    <mergeCell ref="A115:K115"/>
    <mergeCell ref="A167:H167"/>
    <mergeCell ref="I167:N167"/>
    <mergeCell ref="K194:P194"/>
    <mergeCell ref="Q194:V194"/>
    <mergeCell ref="J184:R184"/>
    <mergeCell ref="A87:J87"/>
    <mergeCell ref="A116:K116"/>
    <mergeCell ref="L116:V116"/>
    <mergeCell ref="A181:O181"/>
    <mergeCell ref="P181:Y181"/>
    <mergeCell ref="W116:AA116"/>
    <mergeCell ref="A118:K118"/>
    <mergeCell ref="A83:J83"/>
    <mergeCell ref="S83:V83"/>
    <mergeCell ref="M82:O82"/>
    <mergeCell ref="P86:R86"/>
    <mergeCell ref="A86:J86"/>
    <mergeCell ref="M86:O86"/>
    <mergeCell ref="S85:V85"/>
    <mergeCell ref="K85:L85"/>
    <mergeCell ref="A85:J85"/>
    <mergeCell ref="P84:R84"/>
    <mergeCell ref="L118:V118"/>
    <mergeCell ref="A117:K117"/>
    <mergeCell ref="A120:K120"/>
    <mergeCell ref="L120:V120"/>
    <mergeCell ref="T173:X173"/>
    <mergeCell ref="M156:Q156"/>
    <mergeCell ref="R154:V154"/>
    <mergeCell ref="A121:K121"/>
    <mergeCell ref="L121:V121"/>
    <mergeCell ref="A125:M125"/>
    <mergeCell ref="M153:Q153"/>
    <mergeCell ref="W172:AA172"/>
    <mergeCell ref="W154:Y154"/>
    <mergeCell ref="A159:N159"/>
    <mergeCell ref="A119:K119"/>
    <mergeCell ref="L119:V119"/>
    <mergeCell ref="A156:F156"/>
    <mergeCell ref="G156:L156"/>
    <mergeCell ref="Z154:AA154"/>
    <mergeCell ref="Z159:AA159"/>
    <mergeCell ref="AB119:AC119"/>
    <mergeCell ref="Z151:AB151"/>
    <mergeCell ref="R151:Y151"/>
    <mergeCell ref="A151:L151"/>
    <mergeCell ref="M151:Q151"/>
    <mergeCell ref="A149:F149"/>
    <mergeCell ref="G149:L149"/>
    <mergeCell ref="W120:AA120"/>
    <mergeCell ref="AB145:AC145"/>
    <mergeCell ref="M149:Q149"/>
    <mergeCell ref="R152:Y152"/>
    <mergeCell ref="Z152:AB152"/>
    <mergeCell ref="AB146:AC146"/>
    <mergeCell ref="Z153:AA153"/>
    <mergeCell ref="R153:V153"/>
    <mergeCell ref="AB153:AC153"/>
    <mergeCell ref="Z150:AA150"/>
    <mergeCell ref="R149:V149"/>
    <mergeCell ref="W149:Y149"/>
    <mergeCell ref="Z147:AB147"/>
    <mergeCell ref="V159:Y159"/>
    <mergeCell ref="O159:U159"/>
    <mergeCell ref="A158:AC158"/>
    <mergeCell ref="X196:Z196"/>
    <mergeCell ref="AB140:AC140"/>
    <mergeCell ref="A143:AC143"/>
    <mergeCell ref="AB142:AC142"/>
    <mergeCell ref="AA182:AC182"/>
    <mergeCell ref="AA183:AC183"/>
    <mergeCell ref="X175:AB175"/>
    <mergeCell ref="AB154:AC154"/>
    <mergeCell ref="AB139:AC139"/>
    <mergeCell ref="Z17:AB17"/>
    <mergeCell ref="Z18:AB18"/>
    <mergeCell ref="A152:F152"/>
    <mergeCell ref="Z149:AA149"/>
    <mergeCell ref="G152:L152"/>
    <mergeCell ref="AB141:AC141"/>
    <mergeCell ref="G153:L153"/>
    <mergeCell ref="M152:Q152"/>
    <mergeCell ref="W27:Z27"/>
    <mergeCell ref="A80:V80"/>
    <mergeCell ref="A136:AC136"/>
    <mergeCell ref="Z146:AA146"/>
    <mergeCell ref="G27:K27"/>
    <mergeCell ref="AA33:AC33"/>
    <mergeCell ref="R33:Y33"/>
    <mergeCell ref="A144:AC144"/>
    <mergeCell ref="Q142:W142"/>
    <mergeCell ref="X142:AA142"/>
    <mergeCell ref="Z13:AA13"/>
    <mergeCell ref="AB13:AC13"/>
    <mergeCell ref="AB14:AC14"/>
    <mergeCell ref="Z22:AC22"/>
    <mergeCell ref="Z43:AB43"/>
    <mergeCell ref="Z11:AA11"/>
    <mergeCell ref="Z12:AA12"/>
    <mergeCell ref="AB11:AC11"/>
    <mergeCell ref="AB12:AC12"/>
    <mergeCell ref="AA26:AC26"/>
    <mergeCell ref="W26:Z26"/>
    <mergeCell ref="L27:P27"/>
    <mergeCell ref="Q27:V27"/>
    <mergeCell ref="N125:U125"/>
    <mergeCell ref="N126:U126"/>
    <mergeCell ref="N123:U123"/>
    <mergeCell ref="S77:X77"/>
    <mergeCell ref="M87:V87"/>
    <mergeCell ref="S86:V86"/>
    <mergeCell ref="M85:O85"/>
    <mergeCell ref="AB150:AC150"/>
    <mergeCell ref="AB149:AC149"/>
    <mergeCell ref="Z145:AA145"/>
    <mergeCell ref="AB118:AC118"/>
    <mergeCell ref="W80:AC80"/>
    <mergeCell ref="A94:AC94"/>
    <mergeCell ref="R97:V97"/>
    <mergeCell ref="N124:U124"/>
    <mergeCell ref="AB138:AC138"/>
    <mergeCell ref="P83:R83"/>
    <mergeCell ref="Z58:AA58"/>
    <mergeCell ref="Z57:AA57"/>
    <mergeCell ref="K84:L84"/>
    <mergeCell ref="K81:L81"/>
    <mergeCell ref="M84:O84"/>
    <mergeCell ref="AB76:AC76"/>
    <mergeCell ref="N75:R75"/>
    <mergeCell ref="Y76:AA76"/>
    <mergeCell ref="Y75:AA75"/>
    <mergeCell ref="P82:R82"/>
    <mergeCell ref="N78:R78"/>
    <mergeCell ref="L115:V115"/>
    <mergeCell ref="W115:AA115"/>
    <mergeCell ref="K82:L82"/>
    <mergeCell ref="K83:L83"/>
    <mergeCell ref="P85:R85"/>
    <mergeCell ref="S84:V84"/>
    <mergeCell ref="M83:O83"/>
    <mergeCell ref="S78:X78"/>
    <mergeCell ref="W85:Y85"/>
    <mergeCell ref="Y77:AA77"/>
    <mergeCell ref="Y78:AA78"/>
    <mergeCell ref="AB50:AC50"/>
    <mergeCell ref="AB51:AC51"/>
    <mergeCell ref="M81:O81"/>
    <mergeCell ref="P81:R81"/>
    <mergeCell ref="S81:V81"/>
    <mergeCell ref="N74:R74"/>
    <mergeCell ref="L67:Q67"/>
    <mergeCell ref="N70:Y70"/>
    <mergeCell ref="N69:Y69"/>
    <mergeCell ref="A70:M70"/>
    <mergeCell ref="A84:J84"/>
    <mergeCell ref="Z50:AA50"/>
    <mergeCell ref="Z51:AA51"/>
    <mergeCell ref="X62:AA62"/>
    <mergeCell ref="Y79:AA79"/>
    <mergeCell ref="A82:J82"/>
    <mergeCell ref="Z70:AC70"/>
    <mergeCell ref="S82:V82"/>
  </mergeCells>
  <conditionalFormatting sqref="G148:L148">
    <cfRule type="expression" priority="14" dxfId="3" stopIfTrue="1">
      <formula>$A$148="Otros EspecÍfique:"</formula>
    </cfRule>
  </conditionalFormatting>
  <conditionalFormatting sqref="G152:L152">
    <cfRule type="expression" priority="12" dxfId="3" stopIfTrue="1">
      <formula>$A$152="Otros EspecÍfique:"</formula>
    </cfRule>
  </conditionalFormatting>
  <conditionalFormatting sqref="G156:L156">
    <cfRule type="expression" priority="11" dxfId="3" stopIfTrue="1">
      <formula>$A$156="Otros EspecÍfique:"</formula>
    </cfRule>
  </conditionalFormatting>
  <conditionalFormatting sqref="S137:W137">
    <cfRule type="containsBlanks" priority="4" dxfId="6" stopIfTrue="1">
      <formula>LEN(TRIM(S137))=0</formula>
    </cfRule>
  </conditionalFormatting>
  <conditionalFormatting sqref="Z137:AA137">
    <cfRule type="containsBlanks" priority="15" dxfId="6" stopIfTrue="1">
      <formula>LEN(TRIM(Z137))=0</formula>
    </cfRule>
  </conditionalFormatting>
  <conditionalFormatting sqref="AC137">
    <cfRule type="containsBlanks" priority="16" dxfId="0" stopIfTrue="1">
      <formula>LEN(TRIM(AC137))=0</formula>
    </cfRule>
  </conditionalFormatting>
  <dataValidations count="36">
    <dataValidation type="list" allowBlank="1" showInputMessage="1" showErrorMessage="1" sqref="A20:O20 A181:O181 P63:W63">
      <formula1>Estados</formula1>
    </dataValidation>
    <dataValidation type="list" allowBlank="1" showInputMessage="1" showErrorMessage="1" sqref="P181:Y181 P20:Y20">
      <formula1>INDIRECT(A181)</formula1>
    </dataValidation>
    <dataValidation type="date" operator="greaterThan" allowBlank="1" showInputMessage="1" showErrorMessage="1" error="Debe incluir fecha en formato dd/mm/aaaa" sqref="R65:Y65 Z12:AA12 AC5 AB172:AC172 G190:L190 Z51:AA51 J95 Z146:AC146 Z150:AC150 Z154:AC154 N108:X108">
      <formula1>1</formula1>
    </dataValidation>
    <dataValidation type="whole" operator="greaterThan" allowBlank="1" showInputMessage="1" showErrorMessage="1" sqref="S185:Z185 N79 L12:V12 L51:V51 R150:V150 A185:I185 Z53:AC53 Y164:Y165 W48 A22:Y22 A65:I65 A174:D174 AB60:AC60 Z5:AB5 Q40:V45 AB164:AB165 R154:V154 S168:AB169 R146:V146 L172:V172 AA48 V160:Y161 AB179:AC179 A183:R183 W193:AB194 S75:AC79 W67:Y67 Y174">
      <formula1>0</formula1>
    </dataValidation>
    <dataValidation type="decimal" operator="greaterThan" allowBlank="1" showInputMessage="1" showErrorMessage="1" sqref="AB124:AB126 Z40:AB45 AC156 Z124:Z126 AB129:AB133 M146:Q146 AC148 M150:Q150 AC152 M154:Q154 AB121:AC121 AA102:AC102 H106:V106 X138:X142 A27 Q129:Q133 X129:X133 AB138:AB142 Q138:Q142 S183:AC183">
      <formula1>0</formula1>
    </dataValidation>
    <dataValidation operator="greaterThan" allowBlank="1" showInputMessage="1" showErrorMessage="1" sqref="W51:Y51 W12:Y12 W172 AC168:AC169 A96:G96 AC18 J129:P134 E174 L174:X174 J185:R185 O160:O161 I168:N169 R97:V105 E24:O24 K193:P194 L164:R165 AC97:AC101"/>
    <dataValidation type="list" allowBlank="1" showInputMessage="1" showErrorMessage="1" sqref="W27:Z27">
      <formula1>$G$324:$G$329</formula1>
    </dataValidation>
    <dataValidation type="list" allowBlank="1" showInputMessage="1" showErrorMessage="1" sqref="M156:Q156 M148:Q148 M152:Q152 AA27:AC27">
      <formula1>modalidad</formula1>
    </dataValidation>
    <dataValidation operator="greaterThan" allowBlank="1" showInputMessage="1" showErrorMessage="1" error="Debe incluir fecha en formato dd/mm/aaaa" sqref="W146:Y146 W150:Y150 W154:Y154 AB96:AC96 W96 N96:R96"/>
    <dataValidation type="list" allowBlank="1" showInputMessage="1" showErrorMessage="1" sqref="O187:V187">
      <formula1>INDIRECT($I$187)</formula1>
    </dataValidation>
    <dataValidation type="list" allowBlank="1" showInputMessage="1" showErrorMessage="1" sqref="I187:N187">
      <formula1>INDIRECT($A$187)</formula1>
    </dataValidation>
    <dataValidation type="list" allowBlank="1" showInputMessage="1" showErrorMessage="1" sqref="A187:H187 A35:M35 O58:U58">
      <formula1>Sector_economico</formula1>
    </dataValidation>
    <dataValidation type="list" allowBlank="1" showInputMessage="1" showErrorMessage="1" sqref="Y35:AC35">
      <formula1>INDIRECT($N$35)</formula1>
    </dataValidation>
    <dataValidation type="list" allowBlank="1" showInputMessage="1" showErrorMessage="1" sqref="N35:X35">
      <formula1>INDIRECT($A$35)</formula1>
    </dataValidation>
    <dataValidation type="list" allowBlank="1" showInputMessage="1" showErrorMessage="1" sqref="A37:O37 Z148:AB148 Z152:AB152 Z156:AB156">
      <formula1>Tipo_de_garantia</formula1>
    </dataValidation>
    <dataValidation type="list" allowBlank="1" showInputMessage="1" showErrorMessage="1" sqref="V58:Y58">
      <formula1>INDIRECT($O$58)</formula1>
    </dataValidation>
    <dataValidation type="list" allowBlank="1" showInputMessage="1" showErrorMessage="1" sqref="Z58:AA58">
      <formula1>INDIRECT($V$58)</formula1>
    </dataValidation>
    <dataValidation type="list" allowBlank="1" showInputMessage="1" showErrorMessage="1" sqref="A148:F148 A152:F152 A156:F156">
      <formula1>periocidad</formula1>
    </dataValidation>
    <dataValidation type="list" allowBlank="1" showInputMessage="1" showErrorMessage="1" sqref="AB160:AB161">
      <formula1>tipo</formula1>
    </dataValidation>
    <dataValidation type="list" allowBlank="1" showInputMessage="1" showErrorMessage="1" sqref="AC90:AC92">
      <formula1>relacion</formula1>
    </dataValidation>
    <dataValidation type="list" allowBlank="1" showInputMessage="1" showErrorMessage="1" sqref="AC82:AC86 S82:S86">
      <formula1>origen1</formula1>
    </dataValidation>
    <dataValidation type="list" allowBlank="1" showInputMessage="1" showErrorMessage="1" sqref="L67">
      <formula1>Clasificacion_del_entorno</formula1>
    </dataValidation>
    <dataValidation type="date" operator="greaterThan" allowBlank="1" showInputMessage="1" showErrorMessage="1" sqref="A95">
      <formula1>1</formula1>
    </dataValidation>
    <dataValidation type="list" allowBlank="1" showInputMessage="1" showErrorMessage="1" sqref="S128 Z128 AC128 S137 Z137 AC137">
      <formula1>mes1</formula1>
    </dataValidation>
    <dataValidation type="list" allowBlank="1" showInputMessage="1" showErrorMessage="1" sqref="Z181:AA181 Z20:AA20">
      <formula1>INDIRECT(P181)</formula1>
    </dataValidation>
    <dataValidation type="list" allowBlank="1" showInputMessage="1" showErrorMessage="1" sqref="AB181:AC181 AB20:AC20">
      <formula1>INDIRECT(Q181)</formula1>
    </dataValidation>
    <dataValidation type="list" allowBlank="1" showInputMessage="1" showErrorMessage="1" sqref="X63">
      <formula1>INDIRECT(P63)</formula1>
    </dataValidation>
    <dataValidation type="list" allowBlank="1" showInputMessage="1" showErrorMessage="1" sqref="AB63:AC63">
      <formula1>INDIRECT(X63)</formula1>
    </dataValidation>
    <dataValidation type="list" operator="greaterThan" allowBlank="1" showInputMessage="1" showErrorMessage="1" sqref="G27:K27">
      <formula1>MONEDA</formula1>
    </dataValidation>
    <dataValidation type="list" operator="greaterThan" allowBlank="1" showInputMessage="1" showErrorMessage="1" sqref="Q27:V27">
      <formula1>plazo</formula1>
    </dataValidation>
    <dataValidation operator="greaterThanOrEqual" allowBlank="1" showInputMessage="1" showErrorMessage="1" sqref="L27:P27"/>
    <dataValidation type="list" allowBlank="1" showInputMessage="1" showErrorMessage="1" sqref="AA124:AA126">
      <formula1>$K$258:$K$260</formula1>
    </dataValidation>
    <dataValidation type="list" operator="greaterThan" allowBlank="1" showInputMessage="1" showErrorMessage="1" sqref="AC124:AC126">
      <formula1>$K$258:$K$260</formula1>
    </dataValidation>
    <dataValidation type="decimal" operator="greaterThanOrEqual" allowBlank="1" showInputMessage="1" showErrorMessage="1" sqref="AC37 H97:Q105 L110:AA112 L115:AA119 J65:Q65 AA97:AB101">
      <formula1>0</formula1>
    </dataValidation>
    <dataValidation type="whole" operator="greaterThanOrEqual" allowBlank="1" showInputMessage="1" showErrorMessage="1" sqref="A24:D24 AC55:AC56 AC176:AC177">
      <formula1>0</formula1>
    </dataValidation>
    <dataValidation type="date" operator="greaterThan" allowBlank="1" showInputMessage="1" showErrorMessage="1" error="debe incluir fecha en formato dd/mm/aaaa" sqref="AB37">
      <formula1>1</formula1>
    </dataValidation>
  </dataValidations>
  <printOptions horizontalCentered="1"/>
  <pageMargins left="0.15748031496062992" right="0.15748031496062992" top="0.11811023622047245" bottom="0" header="0.1968503937007874" footer="0"/>
  <pageSetup fitToHeight="0" fitToWidth="1" horizontalDpi="300" verticalDpi="300" orientation="portrait" scale="53" r:id="rId4"/>
  <headerFooter scaleWithDoc="0" alignWithMargins="0">
    <oddFooter xml:space="preserve">&amp;L&amp;"Arial,Negrita"&amp;7SOE.569 (V9. 05-23)
&amp;G
&amp;R&amp;"Arial,Negrita"&amp;8Uso Público &amp;G&amp;"Arial,Normal"&amp;9
 </oddFooter>
  </headerFooter>
  <rowBreaks count="3" manualBreakCount="3">
    <brk id="60" max="28" man="1"/>
    <brk id="126" max="28" man="1"/>
    <brk id="194" max="28" man="1"/>
  </rowBreaks>
  <colBreaks count="1" manualBreakCount="1">
    <brk id="29" max="65535" man="1"/>
  </colBreaks>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Grupo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NM17326</dc:creator>
  <cp:keywords/>
  <dc:description/>
  <cp:lastModifiedBy>Greismar Johanna Lucena Espinoza</cp:lastModifiedBy>
  <cp:lastPrinted>2023-01-30T15:19:34Z</cp:lastPrinted>
  <dcterms:created xsi:type="dcterms:W3CDTF">2016-05-02T17:51:08Z</dcterms:created>
  <dcterms:modified xsi:type="dcterms:W3CDTF">2023-10-11T20:06:46Z</dcterms:modified>
  <cp:category/>
  <cp:version/>
  <cp:contentType/>
  <cp:contentStatus/>
</cp:coreProperties>
</file>